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vn1115\Box Sync\PhD\Vesicle Lamellarity SANS Paper\Data archive\Figure S3\"/>
    </mc:Choice>
  </mc:AlternateContent>
  <xr:revisionPtr revIDLastSave="0" documentId="10_ncr:100000_{DF9B1463-D26C-4CC0-BDEC-C1BECB0C7206}" xr6:coauthVersionLast="31" xr6:coauthVersionMax="31" xr10:uidLastSave="{00000000-0000-0000-0000-000000000000}"/>
  <bookViews>
    <workbookView xWindow="0" yWindow="0" windowWidth="19200" windowHeight="6930" firstSheet="2" activeTab="3" xr2:uid="{00000000-000D-0000-FFFF-FFFF00000000}"/>
  </bookViews>
  <sheets>
    <sheet name="POPC AS and FT extruded DLS" sheetId="2" r:id="rId1"/>
    <sheet name="POPC_Trasposed averaged data" sheetId="1" r:id="rId2"/>
    <sheet name="DPPC AS and FT extruded DLS" sheetId="3" r:id="rId3"/>
    <sheet name="DPPC_Trasposed averaged data" sheetId="4" r:id="rId4"/>
  </sheets>
  <definedNames>
    <definedName name="DatiEsterni_1" localSheetId="0" hidden="1">'POPC AS and FT extruded DLS'!$A$1:$KF$9</definedName>
    <definedName name="DPPC_AS_and_FT_DLS" localSheetId="2">'DPPC AS and FT extruded DLS'!$A$1:$KF$9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4" l="1"/>
  <c r="E78" i="4"/>
  <c r="N6" i="4" l="1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5" i="4"/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5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8" i="1"/>
  <c r="D7" i="1"/>
  <c r="D6" i="1"/>
  <c r="D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PPC AS and FT_DLS" type="6" refreshedVersion="5" background="1" saveData="1">
    <textPr codePage="850" sourceFile="C:\Users\vn1115\Box Sync\PhD\Vesicle Lamellarity SANS Paper\Data archive\DLS\DPPC AS and FT_DLS.txt">
      <textFields count="2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DPPC AS and FT DLS data" description="Connessione alla query 'DPPC AS and FT DLS data' nella cartella di lavoro." type="5" refreshedVersion="6" background="1">
    <dbPr connection="Provider=Microsoft.Mashup.OleDb.1;Data Source=$Workbook$;Location=DPPC AS and FT DLS data;Extended Properties=&quot;&quot;" command="SELECT * FROM [DPPC AS and FT DLS data]"/>
  </connection>
  <connection id="3" xr16:uid="{00000000-0015-0000-FFFF-FFFF02000000}" keepAlive="1" name="Query - POPC AS and FT DLS data" description="Connessione alla query 'POPC AS and FT DLS data' nella cartella di lavoro." type="5" refreshedVersion="6" background="1" saveData="1">
    <dbPr connection="Provider=Microsoft.Mashup.OleDb.1;Data Source=$Workbook$;Location=POPC AS and FT DLS data;Extended Properties=&quot;&quot;" command="SELECT * FROM [POPC AS and FT DLS data]"/>
  </connection>
</connections>
</file>

<file path=xl/sharedStrings.xml><?xml version="1.0" encoding="utf-8"?>
<sst xmlns="http://schemas.openxmlformats.org/spreadsheetml/2006/main" count="2999" uniqueCount="585">
  <si>
    <t>Type</t>
  </si>
  <si>
    <t>Sample Name</t>
  </si>
  <si>
    <t>Measurement Date and Time</t>
  </si>
  <si>
    <t>Material Name</t>
  </si>
  <si>
    <t>Dispersant Name</t>
  </si>
  <si>
    <t>PdI</t>
  </si>
  <si>
    <t>PdI Width (d.nm)</t>
  </si>
  <si>
    <t>Z-Average (d.nm)</t>
  </si>
  <si>
    <t>%Pd Peak 1 (Percent)</t>
  </si>
  <si>
    <t>%Pd Peak 2 (Percent)</t>
  </si>
  <si>
    <t>%Pd Peak 3 (Percent)</t>
  </si>
  <si>
    <t>Concentration (%)</t>
  </si>
  <si>
    <t>Sizes[1] (d.nm)</t>
  </si>
  <si>
    <t>Sizes[2] (d.nm)</t>
  </si>
  <si>
    <t>Sizes[3] (d.nm)</t>
  </si>
  <si>
    <t>Sizes[4] (d.nm)</t>
  </si>
  <si>
    <t>Sizes[5] (d.nm)</t>
  </si>
  <si>
    <t>Sizes[6] (d.nm)</t>
  </si>
  <si>
    <t>Sizes[7] (d.nm)</t>
  </si>
  <si>
    <t>Sizes[8] (d.nm)</t>
  </si>
  <si>
    <t>Sizes[9] (d.nm)</t>
  </si>
  <si>
    <t>Sizes[10] (d.nm)</t>
  </si>
  <si>
    <t>Sizes[11] (d.nm)</t>
  </si>
  <si>
    <t>Sizes[12] (d.nm)</t>
  </si>
  <si>
    <t>Sizes[13] (d.nm)</t>
  </si>
  <si>
    <t>Sizes[14] (d.nm)</t>
  </si>
  <si>
    <t>Sizes[15] (d.nm)</t>
  </si>
  <si>
    <t>Sizes[16] (d.nm)</t>
  </si>
  <si>
    <t>Sizes[17] (d.nm)</t>
  </si>
  <si>
    <t>Sizes[18] (d.nm)</t>
  </si>
  <si>
    <t>Sizes[19] (d.nm)</t>
  </si>
  <si>
    <t>Sizes[20] (d.nm)</t>
  </si>
  <si>
    <t>Sizes[21] (d.nm)</t>
  </si>
  <si>
    <t>Sizes[22] (d.nm)</t>
  </si>
  <si>
    <t>Sizes[23] (d.nm)</t>
  </si>
  <si>
    <t>Sizes[24] (d.nm)</t>
  </si>
  <si>
    <t>Sizes[25] (d.nm)</t>
  </si>
  <si>
    <t>Sizes[26] (d.nm)</t>
  </si>
  <si>
    <t>Sizes[27] (d.nm)</t>
  </si>
  <si>
    <t>Sizes[28] (d.nm)</t>
  </si>
  <si>
    <t>Sizes[29] (d.nm)</t>
  </si>
  <si>
    <t>Sizes[30] (d.nm)</t>
  </si>
  <si>
    <t>Sizes[31] (d.nm)</t>
  </si>
  <si>
    <t>Sizes[32] (d.nm)</t>
  </si>
  <si>
    <t>Sizes[33] (d.nm)</t>
  </si>
  <si>
    <t>Sizes[34] (d.nm)</t>
  </si>
  <si>
    <t>Sizes[35] (d.nm)</t>
  </si>
  <si>
    <t>Sizes[36] (d.nm)</t>
  </si>
  <si>
    <t>Sizes[37] (d.nm)</t>
  </si>
  <si>
    <t>Sizes[38] (d.nm)</t>
  </si>
  <si>
    <t>Sizes[39] (d.nm)</t>
  </si>
  <si>
    <t>Sizes[40] (d.nm)</t>
  </si>
  <si>
    <t>Sizes[41] (d.nm)</t>
  </si>
  <si>
    <t>Sizes[42] (d.nm)</t>
  </si>
  <si>
    <t>Sizes[43] (d.nm)</t>
  </si>
  <si>
    <t>Sizes[44] (d.nm)</t>
  </si>
  <si>
    <t>Sizes[45] (d.nm)</t>
  </si>
  <si>
    <t>Sizes[46] (d.nm)</t>
  </si>
  <si>
    <t>Sizes[47] (d.nm)</t>
  </si>
  <si>
    <t>Sizes[48] (d.nm)</t>
  </si>
  <si>
    <t>Sizes[49] (d.nm)</t>
  </si>
  <si>
    <t>Sizes[50] (d.nm)</t>
  </si>
  <si>
    <t>Sizes[51] (d.nm)</t>
  </si>
  <si>
    <t>Sizes[52] (d.nm)</t>
  </si>
  <si>
    <t>Sizes[53] (d.nm)</t>
  </si>
  <si>
    <t>Sizes[54] (d.nm)</t>
  </si>
  <si>
    <t>Sizes[55] (d.nm)</t>
  </si>
  <si>
    <t>Sizes[56] (d.nm)</t>
  </si>
  <si>
    <t>Sizes[57] (d.nm)</t>
  </si>
  <si>
    <t>Sizes[58] (d.nm)</t>
  </si>
  <si>
    <t>Sizes[59] (d.nm)</t>
  </si>
  <si>
    <t>Sizes[60] (d.nm)</t>
  </si>
  <si>
    <t>Sizes[61] (d.nm)</t>
  </si>
  <si>
    <t>Sizes[62] (d.nm)</t>
  </si>
  <si>
    <t>Sizes[63] (d.nm)</t>
  </si>
  <si>
    <t>Sizes[64] (d.nm)</t>
  </si>
  <si>
    <t>Sizes[65] (d.nm)</t>
  </si>
  <si>
    <t>Sizes[66] (d.nm)</t>
  </si>
  <si>
    <t>Sizes[67] (d.nm)</t>
  </si>
  <si>
    <t>Sizes[68] (d.nm)</t>
  </si>
  <si>
    <t>Sizes[69] (d.nm)</t>
  </si>
  <si>
    <t>Sizes[70] (d.nm)</t>
  </si>
  <si>
    <t>Numbers[1] (Percent)</t>
  </si>
  <si>
    <t>Numbers[2] (Percent)</t>
  </si>
  <si>
    <t>Numbers[3] (Percent)</t>
  </si>
  <si>
    <t>Numbers[4] (Percent)</t>
  </si>
  <si>
    <t>Numbers[5] (Percent)</t>
  </si>
  <si>
    <t>Numbers[6] (Percent)</t>
  </si>
  <si>
    <t>Numbers[7] (Percent)</t>
  </si>
  <si>
    <t>Numbers[8] (Percent)</t>
  </si>
  <si>
    <t>Numbers[9] (Percent)</t>
  </si>
  <si>
    <t>Numbers[10] (Percent)</t>
  </si>
  <si>
    <t>Numbers[11] (Percent)</t>
  </si>
  <si>
    <t>Numbers[12] (Percent)</t>
  </si>
  <si>
    <t>Numbers[13] (Percent)</t>
  </si>
  <si>
    <t>Numbers[14] (Percent)</t>
  </si>
  <si>
    <t>Numbers[15] (Percent)</t>
  </si>
  <si>
    <t>Numbers[16] (Percent)</t>
  </si>
  <si>
    <t>Numbers[17] (Percent)</t>
  </si>
  <si>
    <t>Numbers[18] (Percent)</t>
  </si>
  <si>
    <t>Numbers[19] (Percent)</t>
  </si>
  <si>
    <t>Numbers[20] (Percent)</t>
  </si>
  <si>
    <t>Numbers[21] (Percent)</t>
  </si>
  <si>
    <t>Numbers[22] (Percent)</t>
  </si>
  <si>
    <t>Numbers[23] (Percent)</t>
  </si>
  <si>
    <t>Numbers[24] (Percent)</t>
  </si>
  <si>
    <t>Numbers[25] (Percent)</t>
  </si>
  <si>
    <t>Numbers[26] (Percent)</t>
  </si>
  <si>
    <t>Numbers[27] (Percent)</t>
  </si>
  <si>
    <t>Numbers[28] (Percent)</t>
  </si>
  <si>
    <t>Numbers[29] (Percent)</t>
  </si>
  <si>
    <t>Numbers[30] (Percent)</t>
  </si>
  <si>
    <t>Numbers[31] (Percent)</t>
  </si>
  <si>
    <t>Numbers[32] (Percent)</t>
  </si>
  <si>
    <t>Numbers[33] (Percent)</t>
  </si>
  <si>
    <t>Numbers[34] (Percent)</t>
  </si>
  <si>
    <t>Numbers[35] (Percent)</t>
  </si>
  <si>
    <t>Numbers[36] (Percent)</t>
  </si>
  <si>
    <t>Numbers[37] (Percent)</t>
  </si>
  <si>
    <t>Numbers[38] (Percent)</t>
  </si>
  <si>
    <t>Numbers[39] (Percent)</t>
  </si>
  <si>
    <t>Numbers[40] (Percent)</t>
  </si>
  <si>
    <t>Numbers[41] (Percent)</t>
  </si>
  <si>
    <t>Numbers[42] (Percent)</t>
  </si>
  <si>
    <t>Numbers[43] (Percent)</t>
  </si>
  <si>
    <t>Numbers[44] (Percent)</t>
  </si>
  <si>
    <t>Numbers[45] (Percent)</t>
  </si>
  <si>
    <t>Numbers[46] (Percent)</t>
  </si>
  <si>
    <t>Numbers[47] (Percent)</t>
  </si>
  <si>
    <t>Numbers[48] (Percent)</t>
  </si>
  <si>
    <t>Numbers[49] (Percent)</t>
  </si>
  <si>
    <t>Numbers[50] (Percent)</t>
  </si>
  <si>
    <t>Numbers[51] (Percent)</t>
  </si>
  <si>
    <t>Numbers[52] (Percent)</t>
  </si>
  <si>
    <t>Numbers[53] (Percent)</t>
  </si>
  <si>
    <t>Numbers[54] (Percent)</t>
  </si>
  <si>
    <t>Numbers[55] (Percent)</t>
  </si>
  <si>
    <t>Numbers[56] (Percent)</t>
  </si>
  <si>
    <t>Numbers[57] (Percent)</t>
  </si>
  <si>
    <t>Numbers[58] (Percent)</t>
  </si>
  <si>
    <t>Numbers[59] (Percent)</t>
  </si>
  <si>
    <t>Numbers[60] (Percent)</t>
  </si>
  <si>
    <t>Numbers[61] (Percent)</t>
  </si>
  <si>
    <t>Numbers[62] (Percent)</t>
  </si>
  <si>
    <t>Numbers[63] (Percent)</t>
  </si>
  <si>
    <t>Numbers[64] (Percent)</t>
  </si>
  <si>
    <t>Numbers[65] (Percent)</t>
  </si>
  <si>
    <t>Numbers[66] (Percent)</t>
  </si>
  <si>
    <t>Numbers[67] (Percent)</t>
  </si>
  <si>
    <t>Numbers[68] (Percent)</t>
  </si>
  <si>
    <t>Numbers[69] (Percent)</t>
  </si>
  <si>
    <t>Numbers[70] (Percent)</t>
  </si>
  <si>
    <t>Volumes[1] (Percent)</t>
  </si>
  <si>
    <t>Volumes[2] (Percent)</t>
  </si>
  <si>
    <t>Volumes[3] (Percent)</t>
  </si>
  <si>
    <t>Volumes[4] (Percent)</t>
  </si>
  <si>
    <t>Volumes[5] (Percent)</t>
  </si>
  <si>
    <t>Volumes[6] (Percent)</t>
  </si>
  <si>
    <t>Volumes[7] (Percent)</t>
  </si>
  <si>
    <t>Volumes[8] (Percent)</t>
  </si>
  <si>
    <t>Volumes[9] (Percent)</t>
  </si>
  <si>
    <t>Volumes[10] (Percent)</t>
  </si>
  <si>
    <t>Volumes[11] (Percent)</t>
  </si>
  <si>
    <t>Volumes[12] (Percent)</t>
  </si>
  <si>
    <t>Volumes[13] (Percent)</t>
  </si>
  <si>
    <t>Volumes[14] (Percent)</t>
  </si>
  <si>
    <t>Volumes[15] (Percent)</t>
  </si>
  <si>
    <t>Volumes[16] (Percent)</t>
  </si>
  <si>
    <t>Volumes[17] (Percent)</t>
  </si>
  <si>
    <t>Volumes[18] (Percent)</t>
  </si>
  <si>
    <t>Volumes[19] (Percent)</t>
  </si>
  <si>
    <t>Volumes[20] (Percent)</t>
  </si>
  <si>
    <t>Volumes[21] (Percent)</t>
  </si>
  <si>
    <t>Volumes[22] (Percent)</t>
  </si>
  <si>
    <t>Volumes[23] (Percent)</t>
  </si>
  <si>
    <t>Volumes[24] (Percent)</t>
  </si>
  <si>
    <t>Volumes[25] (Percent)</t>
  </si>
  <si>
    <t>Volumes[26] (Percent)</t>
  </si>
  <si>
    <t>Volumes[27] (Percent)</t>
  </si>
  <si>
    <t>Volumes[28] (Percent)</t>
  </si>
  <si>
    <t>Volumes[29] (Percent)</t>
  </si>
  <si>
    <t>Volumes[30] (Percent)</t>
  </si>
  <si>
    <t>Volumes[31] (Percent)</t>
  </si>
  <si>
    <t>Volumes[32] (Percent)</t>
  </si>
  <si>
    <t>Volumes[33] (Percent)</t>
  </si>
  <si>
    <t>Volumes[34] (Percent)</t>
  </si>
  <si>
    <t>Volumes[35] (Percent)</t>
  </si>
  <si>
    <t>Volumes[36] (Percent)</t>
  </si>
  <si>
    <t>Volumes[37] (Percent)</t>
  </si>
  <si>
    <t>Volumes[38] (Percent)</t>
  </si>
  <si>
    <t>Volumes[39] (Percent)</t>
  </si>
  <si>
    <t>Volumes[40] (Percent)</t>
  </si>
  <si>
    <t>Volumes[41] (Percent)</t>
  </si>
  <si>
    <t>Volumes[42] (Percent)</t>
  </si>
  <si>
    <t>Volumes[43] (Percent)</t>
  </si>
  <si>
    <t>Volumes[44] (Percent)</t>
  </si>
  <si>
    <t>Volumes[45] (Percent)</t>
  </si>
  <si>
    <t>Volumes[46] (Percent)</t>
  </si>
  <si>
    <t>Volumes[47] (Percent)</t>
  </si>
  <si>
    <t>Volumes[48] (Percent)</t>
  </si>
  <si>
    <t>Volumes[49] (Percent)</t>
  </si>
  <si>
    <t>Volumes[50] (Percent)</t>
  </si>
  <si>
    <t>Volumes[51] (Percent)</t>
  </si>
  <si>
    <t>Volumes[52] (Percent)</t>
  </si>
  <si>
    <t>Volumes[53] (Percent)</t>
  </si>
  <si>
    <t>Volumes[54] (Percent)</t>
  </si>
  <si>
    <t>Volumes[55] (Percent)</t>
  </si>
  <si>
    <t>Volumes[56] (Percent)</t>
  </si>
  <si>
    <t>Volumes[57] (Percent)</t>
  </si>
  <si>
    <t>Volumes[58] (Percent)</t>
  </si>
  <si>
    <t>Volumes[59] (Percent)</t>
  </si>
  <si>
    <t>Volumes[60] (Percent)</t>
  </si>
  <si>
    <t>Volumes[61] (Percent)</t>
  </si>
  <si>
    <t>Volumes[62] (Percent)</t>
  </si>
  <si>
    <t>Volumes[63] (Percent)</t>
  </si>
  <si>
    <t>Volumes[64] (Percent)</t>
  </si>
  <si>
    <t>Volumes[65] (Percent)</t>
  </si>
  <si>
    <t>Volumes[66] (Percent)</t>
  </si>
  <si>
    <t>Volumes[67] (Percent)</t>
  </si>
  <si>
    <t>Volumes[68] (Percent)</t>
  </si>
  <si>
    <t>Volumes[69] (Percent)</t>
  </si>
  <si>
    <t>Volumes[70] (Percent)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</si>
  <si>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</si>
  <si>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</si>
  <si>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</si>
  <si>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</si>
  <si>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</si>
  <si>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</si>
  <si>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</si>
  <si>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</si>
  <si>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</si>
  <si>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</si>
  <si>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</si>
  <si>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</si>
  <si>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</si>
  <si>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</si>
  <si>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</si>
  <si>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</si>
  <si>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</si>
  <si>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</si>
  <si>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</si>
  <si>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</si>
  <si>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</si>
  <si>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</si>
  <si>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</si>
  <si>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</si>
  <si>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</si>
  <si>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</si>
  <si>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</si>
  <si>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</si>
  <si>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</si>
  <si>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</si>
  <si>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</si>
  <si>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</si>
  <si>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</si>
  <si>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</si>
  <si>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</si>
  <si>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</si>
  <si>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</si>
  <si>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</si>
  <si>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</si>
  <si>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</si>
  <si>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</si>
  <si>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</si>
  <si>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</si>
  <si>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</si>
  <si>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</si>
  <si>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</si>
  <si>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</si>
  <si>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</si>
  <si>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</si>
  <si>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</si>
  <si>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</si>
  <si>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</si>
  <si>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</si>
  <si>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</si>
  <si>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</si>
  <si>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</si>
  <si>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</si>
  <si>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</si>
  <si>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</si>
  <si>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</si>
  <si>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</si>
  <si>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</si>
  <si>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</si>
  <si>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</si>
  <si>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</si>
  <si>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</si>
  <si>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</si>
  <si>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</si>
  <si>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</si>
  <si>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</si>
  <si>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Size</t>
  </si>
  <si>
    <t>POPC AS 0.04 mgmL-1 extruded 1</t>
  </si>
  <si>
    <t>22 September 2018 10:58:34</t>
  </si>
  <si>
    <t>Phospholipid</t>
  </si>
  <si>
    <t>PBS</t>
  </si>
  <si>
    <t>0.083</t>
  </si>
  <si>
    <t>31.40</t>
  </si>
  <si>
    <t>109.1</t>
  </si>
  <si>
    <t>29.1</t>
  </si>
  <si>
    <t>0.0</t>
  </si>
  <si>
    <t>5.97e-4</t>
  </si>
  <si>
    <t>0.4000</t>
  </si>
  <si>
    <t>0.4632</t>
  </si>
  <si>
    <t>0.5365</t>
  </si>
  <si>
    <t>0.6213</t>
  </si>
  <si>
    <t>0.7195</t>
  </si>
  <si>
    <t>0.8332</t>
  </si>
  <si>
    <t>0.9649</t>
  </si>
  <si>
    <t>1.117</t>
  </si>
  <si>
    <t>1.294</t>
  </si>
  <si>
    <t>1.499</t>
  </si>
  <si>
    <t>1.736</t>
  </si>
  <si>
    <t>2.010</t>
  </si>
  <si>
    <t>2.328</t>
  </si>
  <si>
    <t>2.696</t>
  </si>
  <si>
    <t>3.122</t>
  </si>
  <si>
    <t>3.615</t>
  </si>
  <si>
    <t>4.187</t>
  </si>
  <si>
    <t>4.849</t>
  </si>
  <si>
    <t>5.615</t>
  </si>
  <si>
    <t>6.503</t>
  </si>
  <si>
    <t>7.531</t>
  </si>
  <si>
    <t>8.721</t>
  </si>
  <si>
    <t>10.10</t>
  </si>
  <si>
    <t>11.70</t>
  </si>
  <si>
    <t>13.54</t>
  </si>
  <si>
    <t>15.69</t>
  </si>
  <si>
    <t>18.17</t>
  </si>
  <si>
    <t>21.04</t>
  </si>
  <si>
    <t>24.36</t>
  </si>
  <si>
    <t>28.21</t>
  </si>
  <si>
    <t>32.67</t>
  </si>
  <si>
    <t>37.84</t>
  </si>
  <si>
    <t>43.82</t>
  </si>
  <si>
    <t>50.75</t>
  </si>
  <si>
    <t>58.77</t>
  </si>
  <si>
    <t>68.06</t>
  </si>
  <si>
    <t>78.82</t>
  </si>
  <si>
    <t>91.28</t>
  </si>
  <si>
    <t>105.7</t>
  </si>
  <si>
    <t>122.4</t>
  </si>
  <si>
    <t>141.8</t>
  </si>
  <si>
    <t>164.2</t>
  </si>
  <si>
    <t>190.1</t>
  </si>
  <si>
    <t>220.2</t>
  </si>
  <si>
    <t>255.0</t>
  </si>
  <si>
    <t>295.3</t>
  </si>
  <si>
    <t>342.0</t>
  </si>
  <si>
    <t>396.1</t>
  </si>
  <si>
    <t>458.7</t>
  </si>
  <si>
    <t>531.2</t>
  </si>
  <si>
    <t>615.1</t>
  </si>
  <si>
    <t>712.4</t>
  </si>
  <si>
    <t>825.0</t>
  </si>
  <si>
    <t>955.4</t>
  </si>
  <si>
    <t>1106</t>
  </si>
  <si>
    <t>1281</t>
  </si>
  <si>
    <t>1484</t>
  </si>
  <si>
    <t>1718</t>
  </si>
  <si>
    <t>1990</t>
  </si>
  <si>
    <t>2305</t>
  </si>
  <si>
    <t>2669</t>
  </si>
  <si>
    <t>3091</t>
  </si>
  <si>
    <t>3580</t>
  </si>
  <si>
    <t>4145</t>
  </si>
  <si>
    <t>4801</t>
  </si>
  <si>
    <t>5560</t>
  </si>
  <si>
    <t>6439</t>
  </si>
  <si>
    <t>7456</t>
  </si>
  <si>
    <t>8635</t>
  </si>
  <si>
    <t>1.000e4</t>
  </si>
  <si>
    <t>3.3</t>
  </si>
  <si>
    <t>13.5</t>
  </si>
  <si>
    <t>23.2</t>
  </si>
  <si>
    <t>23.7</t>
  </si>
  <si>
    <t>17.2</t>
  </si>
  <si>
    <t>10.1</t>
  </si>
  <si>
    <t>5.2</t>
  </si>
  <si>
    <t>2.4</t>
  </si>
  <si>
    <t>1.0</t>
  </si>
  <si>
    <t>0.4</t>
  </si>
  <si>
    <t>0.1</t>
  </si>
  <si>
    <t>5.1</t>
  </si>
  <si>
    <t>11.8</t>
  </si>
  <si>
    <t>16.9</t>
  </si>
  <si>
    <t>18.1</t>
  </si>
  <si>
    <t>16.0</t>
  </si>
  <si>
    <t>12.4</t>
  </si>
  <si>
    <t>8.6</t>
  </si>
  <si>
    <t>5.5</t>
  </si>
  <si>
    <t>3.1</t>
  </si>
  <si>
    <t>1.3</t>
  </si>
  <si>
    <t>0.3</t>
  </si>
  <si>
    <t>1.1</t>
  </si>
  <si>
    <t>5.0</t>
  </si>
  <si>
    <t>10.5</t>
  </si>
  <si>
    <t>15.5</t>
  </si>
  <si>
    <t>18.3</t>
  </si>
  <si>
    <t>18.0</t>
  </si>
  <si>
    <t>14.9</t>
  </si>
  <si>
    <t>1.5</t>
  </si>
  <si>
    <t>POPC AS 0.04 mgmL-1 extruded 2</t>
  </si>
  <si>
    <t>22 September 2018 11:01:10</t>
  </si>
  <si>
    <t>0.123</t>
  </si>
  <si>
    <t>37.83</t>
  </si>
  <si>
    <t>107.7</t>
  </si>
  <si>
    <t>32.9</t>
  </si>
  <si>
    <t>5.82e-4</t>
  </si>
  <si>
    <t>0.2</t>
  </si>
  <si>
    <t>6.4</t>
  </si>
  <si>
    <t>19.6</t>
  </si>
  <si>
    <t>25.9</t>
  </si>
  <si>
    <t>21.2</t>
  </si>
  <si>
    <t>13.4</t>
  </si>
  <si>
    <t>7.2</t>
  </si>
  <si>
    <t>3.5</t>
  </si>
  <si>
    <t>1.6</t>
  </si>
  <si>
    <t>0.7</t>
  </si>
  <si>
    <t>2.3</t>
  </si>
  <si>
    <t>8.4</t>
  </si>
  <si>
    <t>14.8</t>
  </si>
  <si>
    <t>17.5</t>
  </si>
  <si>
    <t>16.5</t>
  </si>
  <si>
    <t>10.0</t>
  </si>
  <si>
    <t>7.0</t>
  </si>
  <si>
    <t>4.6</t>
  </si>
  <si>
    <t>2.9</t>
  </si>
  <si>
    <t>0.6</t>
  </si>
  <si>
    <t>2.6</t>
  </si>
  <si>
    <t>15.3</t>
  </si>
  <si>
    <t>16.7</t>
  </si>
  <si>
    <t>15.8</t>
  </si>
  <si>
    <t>13.1</t>
  </si>
  <si>
    <t>9.3</t>
  </si>
  <si>
    <t>5.4</t>
  </si>
  <si>
    <t>POPC AS 0.04 mgmL-1 extruded 3</t>
  </si>
  <si>
    <t>22 September 2018 11:03:46</t>
  </si>
  <si>
    <t>0.086</t>
  </si>
  <si>
    <t>31.83</t>
  </si>
  <si>
    <t>108.7</t>
  </si>
  <si>
    <t>31.6</t>
  </si>
  <si>
    <t>5.75e-4</t>
  </si>
  <si>
    <t>17.3</t>
  </si>
  <si>
    <t>24.9</t>
  </si>
  <si>
    <t>22.0</t>
  </si>
  <si>
    <t>4.2</t>
  </si>
  <si>
    <t>2.0</t>
  </si>
  <si>
    <t>0.9</t>
  </si>
  <si>
    <t>1.7</t>
  </si>
  <si>
    <t>6.9</t>
  </si>
  <si>
    <t>13.3</t>
  </si>
  <si>
    <t>14.4</t>
  </si>
  <si>
    <t>11.1</t>
  </si>
  <si>
    <t>7.9</t>
  </si>
  <si>
    <t>5.3</t>
  </si>
  <si>
    <t>0.5</t>
  </si>
  <si>
    <t>1.9</t>
  </si>
  <si>
    <t>5.9</t>
  </si>
  <si>
    <t>10.8</t>
  </si>
  <si>
    <t>17.1</t>
  </si>
  <si>
    <t>14.1</t>
  </si>
  <si>
    <t>5.8</t>
  </si>
  <si>
    <t>POPC FT 0.04 mgmL-1 extruded 1</t>
  </si>
  <si>
    <t>22 September 2018 11:07:25</t>
  </si>
  <si>
    <t>0.079</t>
  </si>
  <si>
    <t>28.18</t>
  </si>
  <si>
    <t>100.6</t>
  </si>
  <si>
    <t>30.6</t>
  </si>
  <si>
    <t>4.59e-4</t>
  </si>
  <si>
    <t>2.1</t>
  </si>
  <si>
    <t>10.7</t>
  </si>
  <si>
    <t>21.7</t>
  </si>
  <si>
    <t>24.6</t>
  </si>
  <si>
    <t>18.9</t>
  </si>
  <si>
    <t>11.5</t>
  </si>
  <si>
    <t>6.0</t>
  </si>
  <si>
    <t>2.8</t>
  </si>
  <si>
    <t>1.2</t>
  </si>
  <si>
    <t>3.9</t>
  </si>
  <si>
    <t>10.4</t>
  </si>
  <si>
    <t>16.2</t>
  </si>
  <si>
    <t>18.2</t>
  </si>
  <si>
    <t>16.6</t>
  </si>
  <si>
    <t>16.8</t>
  </si>
  <si>
    <t>17.7</t>
  </si>
  <si>
    <t>12.2</t>
  </si>
  <si>
    <t>7.5</t>
  </si>
  <si>
    <t>3.4</t>
  </si>
  <si>
    <t>0.8</t>
  </si>
  <si>
    <t>POPC FT 0.04 mgmL-1 extruded 2</t>
  </si>
  <si>
    <t>22 September 2018 11:09:30</t>
  </si>
  <si>
    <t>0.049</t>
  </si>
  <si>
    <t>22.55</t>
  </si>
  <si>
    <t>101.4</t>
  </si>
  <si>
    <t>27.9</t>
  </si>
  <si>
    <t>5.16e-4</t>
  </si>
  <si>
    <t>19.0</t>
  </si>
  <si>
    <t>26.2</t>
  </si>
  <si>
    <t>14.0</t>
  </si>
  <si>
    <t>1.4</t>
  </si>
  <si>
    <t>2.2</t>
  </si>
  <si>
    <t>19.1</t>
  </si>
  <si>
    <t>14.5</t>
  </si>
  <si>
    <t>10.2</t>
  </si>
  <si>
    <t>2.7</t>
  </si>
  <si>
    <t>13.6</t>
  </si>
  <si>
    <t>17.8</t>
  </si>
  <si>
    <t>17.0</t>
  </si>
  <si>
    <t>12.5</t>
  </si>
  <si>
    <t>POPC FT 0.04 mgmL-1 extruded 3</t>
  </si>
  <si>
    <t>22 September 2018 11:11:35</t>
  </si>
  <si>
    <t>0.080</t>
  </si>
  <si>
    <t>28.31</t>
  </si>
  <si>
    <t>100.3</t>
  </si>
  <si>
    <t>30.3</t>
  </si>
  <si>
    <t>4.89e-4</t>
  </si>
  <si>
    <t>10.3</t>
  </si>
  <si>
    <t>21.6</t>
  </si>
  <si>
    <t>24.7</t>
  </si>
  <si>
    <t>11.6</t>
  </si>
  <si>
    <t>6.1</t>
  </si>
  <si>
    <t>3.7</t>
  </si>
  <si>
    <t>16.3</t>
  </si>
  <si>
    <t>13.2</t>
  </si>
  <si>
    <t>12.1</t>
  </si>
  <si>
    <t>7.4</t>
  </si>
  <si>
    <t>3.2</t>
  </si>
  <si>
    <t>POPC AS 0.04 mgmL-1 extruded_average</t>
  </si>
  <si>
    <t>22 September 2018 11:12:31</t>
  </si>
  <si>
    <t>0.097</t>
  </si>
  <si>
    <t>33.85</t>
  </si>
  <si>
    <t>108.5</t>
  </si>
  <si>
    <t>31.2</t>
  </si>
  <si>
    <t>22.3</t>
  </si>
  <si>
    <t>15.1</t>
  </si>
  <si>
    <t>4.3</t>
  </si>
  <si>
    <t>6.8</t>
  </si>
  <si>
    <t>14.6</t>
  </si>
  <si>
    <t>11.2</t>
  </si>
  <si>
    <t>7.8</t>
  </si>
  <si>
    <t>1.8</t>
  </si>
  <si>
    <t>11.0</t>
  </si>
  <si>
    <t>17.4</t>
  </si>
  <si>
    <t>9.8</t>
  </si>
  <si>
    <t>POPC FT 0.04 mgmL-1 extruded_average</t>
  </si>
  <si>
    <t>22 September 2018 11:12:52</t>
  </si>
  <si>
    <t>0.069</t>
  </si>
  <si>
    <t>26.51</t>
  </si>
  <si>
    <t>100.7</t>
  </si>
  <si>
    <t>29.6</t>
  </si>
  <si>
    <t>8.9</t>
  </si>
  <si>
    <t>20.8</t>
  </si>
  <si>
    <t>25.2</t>
  </si>
  <si>
    <t>20.0</t>
  </si>
  <si>
    <t>6.5</t>
  </si>
  <si>
    <t>3.0</t>
  </si>
  <si>
    <t>9.7</t>
  </si>
  <si>
    <t>16.1</t>
  </si>
  <si>
    <t>18.5</t>
  </si>
  <si>
    <t>9.6</t>
  </si>
  <si>
    <t>8.2</t>
  </si>
  <si>
    <t>7.3</t>
  </si>
  <si>
    <t>Size (nm)</t>
  </si>
  <si>
    <t>Number distribution (%)</t>
  </si>
  <si>
    <t>Volume distribution (%)</t>
  </si>
  <si>
    <t>Intensity distribution (%)</t>
  </si>
  <si>
    <t>POPC AS 0.04 mgmL-1 extruded</t>
  </si>
  <si>
    <t>POPC FT 0.04 mgmL-1 extruded</t>
  </si>
  <si>
    <t xml:space="preserve">Normalised number distribution </t>
  </si>
  <si>
    <t xml:space="preserve">Normalised volume distribution </t>
  </si>
  <si>
    <t xml:space="preserve">Normalised intensity distribution </t>
  </si>
  <si>
    <t>DPPC AS extruded 0.04mg mL-1 1</t>
  </si>
  <si>
    <t>DPPC AS extruded 0.04mg mL-1 2</t>
  </si>
  <si>
    <t>DPPC AS extruded 0.04mg mL-1 3</t>
  </si>
  <si>
    <t>DPPC AS extruded 0.04mg mL-1_average result</t>
  </si>
  <si>
    <t>DPPC FT extruded 0.04 mgmL-1 1</t>
  </si>
  <si>
    <t>DPPC FT extruded 0.04 mgmL-1 2</t>
  </si>
  <si>
    <t>DPPC FT extruded 0.04 mgmL-1 3</t>
  </si>
  <si>
    <t>DPPC FT extruded 0.04 mgmL-1_average result</t>
  </si>
  <si>
    <t>DPPC AS 0.04 mgmL-1 extruded</t>
  </si>
  <si>
    <t>DPPC FT 0.04 mgmL-1 extruded</t>
  </si>
  <si>
    <t>DPPC AS extruded intensity pdi</t>
  </si>
  <si>
    <t>DPPC FT extruded intensity pdi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</si>
</sst>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/>
    <xf numFmtId="0" fontId="0" fillId="0" borderId="8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1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2" fontId="0" fillId="0" borderId="0" xfId="0" applyNumberFormat="1"/>
    <xf numFmtId="11" fontId="0" fillId="0" borderId="0" xfId="0" applyNumberFormat="1"/>
    <xf numFmtId="0" fontId="0" fillId="2" borderId="0" xfId="0" applyFill="1"/>
    <xf numFmtId="22" fontId="0" fillId="2" borderId="0" xfId="0" applyNumberFormat="1" applyFill="1"/>
    <xf numFmtId="11" fontId="0" fillId="2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1" fontId="0" fillId="0" borderId="6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9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00000000-0016-0000-0000-000000000000}" autoFormatId="16" applyNumberFormats="0" applyBorderFormats="0" applyFontFormats="0" applyPatternFormats="0" applyAlignmentFormats="0" applyWidthHeightFormats="0">
  <queryTableRefresh nextId="293">
    <queryTableFields count="292">
      <queryTableField id="1" name="Type" tableColumnId="1"/>
      <queryTableField id="2" name="Sample Name" tableColumnId="2"/>
      <queryTableField id="3" name="Measurement Date and Time" tableColumnId="3"/>
      <queryTableField id="4" name="Material Name" tableColumnId="4"/>
      <queryTableField id="5" name="Dispersant Name" tableColumnId="5"/>
      <queryTableField id="6" name="PdI" tableColumnId="6"/>
      <queryTableField id="7" name="PdI Width (d.nm)" tableColumnId="7"/>
      <queryTableField id="8" name="Z-Average (d.nm)" tableColumnId="8"/>
      <queryTableField id="9" name="%Pd Peak 1 (Percent)" tableColumnId="9"/>
      <queryTableField id="10" name="%Pd Peak 2 (Percent)" tableColumnId="10"/>
      <queryTableField id="11" name="%Pd Peak 3 (Percent)" tableColumnId="11"/>
      <queryTableField id="12" name="Concentration (%)" tableColumnId="12"/>
      <queryTableField id="13" name="Sizes[1] (d.nm)" tableColumnId="13"/>
      <queryTableField id="14" name="Sizes[2] (d.nm)" tableColumnId="14"/>
      <queryTableField id="15" name="Sizes[3] (d.nm)" tableColumnId="15"/>
      <queryTableField id="16" name="Sizes[4] (d.nm)" tableColumnId="16"/>
      <queryTableField id="17" name="Sizes[5] (d.nm)" tableColumnId="17"/>
      <queryTableField id="18" name="Sizes[6] (d.nm)" tableColumnId="18"/>
      <queryTableField id="19" name="Sizes[7] (d.nm)" tableColumnId="19"/>
      <queryTableField id="20" name="Sizes[8] (d.nm)" tableColumnId="20"/>
      <queryTableField id="21" name="Sizes[9] (d.nm)" tableColumnId="21"/>
      <queryTableField id="22" name="Sizes[10] (d.nm)" tableColumnId="22"/>
      <queryTableField id="23" name="Sizes[11] (d.nm)" tableColumnId="23"/>
      <queryTableField id="24" name="Sizes[12] (d.nm)" tableColumnId="24"/>
      <queryTableField id="25" name="Sizes[13] (d.nm)" tableColumnId="25"/>
      <queryTableField id="26" name="Sizes[14] (d.nm)" tableColumnId="26"/>
      <queryTableField id="27" name="Sizes[15] (d.nm)" tableColumnId="27"/>
      <queryTableField id="28" name="Sizes[16] (d.nm)" tableColumnId="28"/>
      <queryTableField id="29" name="Sizes[17] (d.nm)" tableColumnId="29"/>
      <queryTableField id="30" name="Sizes[18] (d.nm)" tableColumnId="30"/>
      <queryTableField id="31" name="Sizes[19] (d.nm)" tableColumnId="31"/>
      <queryTableField id="32" name="Sizes[20] (d.nm)" tableColumnId="32"/>
      <queryTableField id="33" name="Sizes[21] (d.nm)" tableColumnId="33"/>
      <queryTableField id="34" name="Sizes[22] (d.nm)" tableColumnId="34"/>
      <queryTableField id="35" name="Sizes[23] (d.nm)" tableColumnId="35"/>
      <queryTableField id="36" name="Sizes[24] (d.nm)" tableColumnId="36"/>
      <queryTableField id="37" name="Sizes[25] (d.nm)" tableColumnId="37"/>
      <queryTableField id="38" name="Sizes[26] (d.nm)" tableColumnId="38"/>
      <queryTableField id="39" name="Sizes[27] (d.nm)" tableColumnId="39"/>
      <queryTableField id="40" name="Sizes[28] (d.nm)" tableColumnId="40"/>
      <queryTableField id="41" name="Sizes[29] (d.nm)" tableColumnId="41"/>
      <queryTableField id="42" name="Sizes[30] (d.nm)" tableColumnId="42"/>
      <queryTableField id="43" name="Sizes[31] (d.nm)" tableColumnId="43"/>
      <queryTableField id="44" name="Sizes[32] (d.nm)" tableColumnId="44"/>
      <queryTableField id="45" name="Sizes[33] (d.nm)" tableColumnId="45"/>
      <queryTableField id="46" name="Sizes[34] (d.nm)" tableColumnId="46"/>
      <queryTableField id="47" name="Sizes[35] (d.nm)" tableColumnId="47"/>
      <queryTableField id="48" name="Sizes[36] (d.nm)" tableColumnId="48"/>
      <queryTableField id="49" name="Sizes[37] (d.nm)" tableColumnId="49"/>
      <queryTableField id="50" name="Sizes[38] (d.nm)" tableColumnId="50"/>
      <queryTableField id="51" name="Sizes[39] (d.nm)" tableColumnId="51"/>
      <queryTableField id="52" name="Sizes[40] (d.nm)" tableColumnId="52"/>
      <queryTableField id="53" name="Sizes[41] (d.nm)" tableColumnId="53"/>
      <queryTableField id="54" name="Sizes[42] (d.nm)" tableColumnId="54"/>
      <queryTableField id="55" name="Sizes[43] (d.nm)" tableColumnId="55"/>
      <queryTableField id="56" name="Sizes[44] (d.nm)" tableColumnId="56"/>
      <queryTableField id="57" name="Sizes[45] (d.nm)" tableColumnId="57"/>
      <queryTableField id="58" name="Sizes[46] (d.nm)" tableColumnId="58"/>
      <queryTableField id="59" name="Sizes[47] (d.nm)" tableColumnId="59"/>
      <queryTableField id="60" name="Sizes[48] (d.nm)" tableColumnId="60"/>
      <queryTableField id="61" name="Sizes[49] (d.nm)" tableColumnId="61"/>
      <queryTableField id="62" name="Sizes[50] (d.nm)" tableColumnId="62"/>
      <queryTableField id="63" name="Sizes[51] (d.nm)" tableColumnId="63"/>
      <queryTableField id="64" name="Sizes[52] (d.nm)" tableColumnId="64"/>
      <queryTableField id="65" name="Sizes[53] (d.nm)" tableColumnId="65"/>
      <queryTableField id="66" name="Sizes[54] (d.nm)" tableColumnId="66"/>
      <queryTableField id="67" name="Sizes[55] (d.nm)" tableColumnId="67"/>
      <queryTableField id="68" name="Sizes[56] (d.nm)" tableColumnId="68"/>
      <queryTableField id="69" name="Sizes[57] (d.nm)" tableColumnId="69"/>
      <queryTableField id="70" name="Sizes[58] (d.nm)" tableColumnId="70"/>
      <queryTableField id="71" name="Sizes[59] (d.nm)" tableColumnId="71"/>
      <queryTableField id="72" name="Sizes[60] (d.nm)" tableColumnId="72"/>
      <queryTableField id="73" name="Sizes[61] (d.nm)" tableColumnId="73"/>
      <queryTableField id="74" name="Sizes[62] (d.nm)" tableColumnId="74"/>
      <queryTableField id="75" name="Sizes[63] (d.nm)" tableColumnId="75"/>
      <queryTableField id="76" name="Sizes[64] (d.nm)" tableColumnId="76"/>
      <queryTableField id="77" name="Sizes[65] (d.nm)" tableColumnId="77"/>
      <queryTableField id="78" name="Sizes[66] (d.nm)" tableColumnId="78"/>
      <queryTableField id="79" name="Sizes[67] (d.nm)" tableColumnId="79"/>
      <queryTableField id="80" name="Sizes[68] (d.nm)" tableColumnId="80"/>
      <queryTableField id="81" name="Sizes[69] (d.nm)" tableColumnId="81"/>
      <queryTableField id="82" name="Sizes[70] (d.nm)" tableColumnId="82"/>
      <queryTableField id="83" name="Numbers[1] (Percent)" tableColumnId="83"/>
      <queryTableField id="84" name="Numbers[2] (Percent)" tableColumnId="84"/>
      <queryTableField id="85" name="Numbers[3] (Percent)" tableColumnId="85"/>
      <queryTableField id="86" name="Numbers[4] (Percent)" tableColumnId="86"/>
      <queryTableField id="87" name="Numbers[5] (Percent)" tableColumnId="87"/>
      <queryTableField id="88" name="Numbers[6] (Percent)" tableColumnId="88"/>
      <queryTableField id="89" name="Numbers[7] (Percent)" tableColumnId="89"/>
      <queryTableField id="90" name="Numbers[8] (Percent)" tableColumnId="90"/>
      <queryTableField id="91" name="Numbers[9] (Percent)" tableColumnId="91"/>
      <queryTableField id="92" name="Numbers[10] (Percent)" tableColumnId="92"/>
      <queryTableField id="93" name="Numbers[11] (Percent)" tableColumnId="93"/>
      <queryTableField id="94" name="Numbers[12] (Percent)" tableColumnId="94"/>
      <queryTableField id="95" name="Numbers[13] (Percent)" tableColumnId="95"/>
      <queryTableField id="96" name="Numbers[14] (Percent)" tableColumnId="96"/>
      <queryTableField id="97" name="Numbers[15] (Percent)" tableColumnId="97"/>
      <queryTableField id="98" name="Numbers[16] (Percent)" tableColumnId="98"/>
      <queryTableField id="99" name="Numbers[17] (Percent)" tableColumnId="99"/>
      <queryTableField id="100" name="Numbers[18] (Percent)" tableColumnId="100"/>
      <queryTableField id="101" name="Numbers[19] (Percent)" tableColumnId="101"/>
      <queryTableField id="102" name="Numbers[20] (Percent)" tableColumnId="102"/>
      <queryTableField id="103" name="Numbers[21] (Percent)" tableColumnId="103"/>
      <queryTableField id="104" name="Numbers[22] (Percent)" tableColumnId="104"/>
      <queryTableField id="105" name="Numbers[23] (Percent)" tableColumnId="105"/>
      <queryTableField id="106" name="Numbers[24] (Percent)" tableColumnId="106"/>
      <queryTableField id="107" name="Numbers[25] (Percent)" tableColumnId="107"/>
      <queryTableField id="108" name="Numbers[26] (Percent)" tableColumnId="108"/>
      <queryTableField id="109" name="Numbers[27] (Percent)" tableColumnId="109"/>
      <queryTableField id="110" name="Numbers[28] (Percent)" tableColumnId="110"/>
      <queryTableField id="111" name="Numbers[29] (Percent)" tableColumnId="111"/>
      <queryTableField id="112" name="Numbers[30] (Percent)" tableColumnId="112"/>
      <queryTableField id="113" name="Numbers[31] (Percent)" tableColumnId="113"/>
      <queryTableField id="114" name="Numbers[32] (Percent)" tableColumnId="114"/>
      <queryTableField id="115" name="Numbers[33] (Percent)" tableColumnId="115"/>
      <queryTableField id="116" name="Numbers[34] (Percent)" tableColumnId="116"/>
      <queryTableField id="117" name="Numbers[35] (Percent)" tableColumnId="117"/>
      <queryTableField id="118" name="Numbers[36] (Percent)" tableColumnId="118"/>
      <queryTableField id="119" name="Numbers[37] (Percent)" tableColumnId="119"/>
      <queryTableField id="120" name="Numbers[38] (Percent)" tableColumnId="120"/>
      <queryTableField id="121" name="Numbers[39] (Percent)" tableColumnId="121"/>
      <queryTableField id="122" name="Numbers[40] (Percent)" tableColumnId="122"/>
      <queryTableField id="123" name="Numbers[41] (Percent)" tableColumnId="123"/>
      <queryTableField id="124" name="Numbers[42] (Percent)" tableColumnId="124"/>
      <queryTableField id="125" name="Numbers[43] (Percent)" tableColumnId="125"/>
      <queryTableField id="126" name="Numbers[44] (Percent)" tableColumnId="126"/>
      <queryTableField id="127" name="Numbers[45] (Percent)" tableColumnId="127"/>
      <queryTableField id="128" name="Numbers[46] (Percent)" tableColumnId="128"/>
      <queryTableField id="129" name="Numbers[47] (Percent)" tableColumnId="129"/>
      <queryTableField id="130" name="Numbers[48] (Percent)" tableColumnId="130"/>
      <queryTableField id="131" name="Numbers[49] (Percent)" tableColumnId="131"/>
      <queryTableField id="132" name="Numbers[50] (Percent)" tableColumnId="132"/>
      <queryTableField id="133" name="Numbers[51] (Percent)" tableColumnId="133"/>
      <queryTableField id="134" name="Numbers[52] (Percent)" tableColumnId="134"/>
      <queryTableField id="135" name="Numbers[53] (Percent)" tableColumnId="135"/>
      <queryTableField id="136" name="Numbers[54] (Percent)" tableColumnId="136"/>
      <queryTableField id="137" name="Numbers[55] (Percent)" tableColumnId="137"/>
      <queryTableField id="138" name="Numbers[56] (Percent)" tableColumnId="138"/>
      <queryTableField id="139" name="Numbers[57] (Percent)" tableColumnId="139"/>
      <queryTableField id="140" name="Numbers[58] (Percent)" tableColumnId="140"/>
      <queryTableField id="141" name="Numbers[59] (Percent)" tableColumnId="141"/>
      <queryTableField id="142" name="Numbers[60] (Percent)" tableColumnId="142"/>
      <queryTableField id="143" name="Numbers[61] (Percent)" tableColumnId="143"/>
      <queryTableField id="144" name="Numbers[62] (Percent)" tableColumnId="144"/>
      <queryTableField id="145" name="Numbers[63] (Percent)" tableColumnId="145"/>
      <queryTableField id="146" name="Numbers[64] (Percent)" tableColumnId="146"/>
      <queryTableField id="147" name="Numbers[65] (Percent)" tableColumnId="147"/>
      <queryTableField id="148" name="Numbers[66] (Percent)" tableColumnId="148"/>
      <queryTableField id="149" name="Numbers[67] (Percent)" tableColumnId="149"/>
      <queryTableField id="150" name="Numbers[68] (Percent)" tableColumnId="150"/>
      <queryTableField id="151" name="Numbers[69] (Percent)" tableColumnId="151"/>
      <queryTableField id="152" name="Numbers[70] (Percent)" tableColumnId="152"/>
      <queryTableField id="153" name="Volumes[1] (Percent)" tableColumnId="153"/>
      <queryTableField id="154" name="Volumes[2] (Percent)" tableColumnId="154"/>
      <queryTableField id="155" name="Volumes[3] (Percent)" tableColumnId="155"/>
      <queryTableField id="156" name="Volumes[4] (Percent)" tableColumnId="156"/>
      <queryTableField id="157" name="Volumes[5] (Percent)" tableColumnId="157"/>
      <queryTableField id="158" name="Volumes[6] (Percent)" tableColumnId="158"/>
      <queryTableField id="159" name="Volumes[7] (Percent)" tableColumnId="159"/>
      <queryTableField id="160" name="Volumes[8] (Percent)" tableColumnId="160"/>
      <queryTableField id="161" name="Volumes[9] (Percent)" tableColumnId="161"/>
      <queryTableField id="162" name="Volumes[10] (Percent)" tableColumnId="162"/>
      <queryTableField id="163" name="Volumes[11] (Percent)" tableColumnId="163"/>
      <queryTableField id="164" name="Volumes[12] (Percent)" tableColumnId="164"/>
      <queryTableField id="165" name="Volumes[13] (Percent)" tableColumnId="165"/>
      <queryTableField id="166" name="Volumes[14] (Percent)" tableColumnId="166"/>
      <queryTableField id="167" name="Volumes[15] (Percent)" tableColumnId="167"/>
      <queryTableField id="168" name="Volumes[16] (Percent)" tableColumnId="168"/>
      <queryTableField id="169" name="Volumes[17] (Percent)" tableColumnId="169"/>
      <queryTableField id="170" name="Volumes[18] (Percent)" tableColumnId="170"/>
      <queryTableField id="171" name="Volumes[19] (Percent)" tableColumnId="171"/>
      <queryTableField id="172" name="Volumes[20] (Percent)" tableColumnId="172"/>
      <queryTableField id="173" name="Volumes[21] (Percent)" tableColumnId="173"/>
      <queryTableField id="174" name="Volumes[22] (Percent)" tableColumnId="174"/>
      <queryTableField id="175" name="Volumes[23] (Percent)" tableColumnId="175"/>
      <queryTableField id="176" name="Volumes[24] (Percent)" tableColumnId="176"/>
      <queryTableField id="177" name="Volumes[25] (Percent)" tableColumnId="177"/>
      <queryTableField id="178" name="Volumes[26] (Percent)" tableColumnId="178"/>
      <queryTableField id="179" name="Volumes[27] (Percent)" tableColumnId="179"/>
      <queryTableField id="180" name="Volumes[28] (Percent)" tableColumnId="180"/>
      <queryTableField id="181" name="Volumes[29] (Percent)" tableColumnId="181"/>
      <queryTableField id="182" name="Volumes[30] (Percent)" tableColumnId="182"/>
      <queryTableField id="183" name="Volumes[31] (Percent)" tableColumnId="183"/>
      <queryTableField id="184" name="Volumes[32] (Percent)" tableColumnId="184"/>
      <queryTableField id="185" name="Volumes[33] (Percent)" tableColumnId="185"/>
      <queryTableField id="186" name="Volumes[34] (Percent)" tableColumnId="186"/>
      <queryTableField id="187" name="Volumes[35] (Percent)" tableColumnId="187"/>
      <queryTableField id="188" name="Volumes[36] (Percent)" tableColumnId="188"/>
      <queryTableField id="189" name="Volumes[37] (Percent)" tableColumnId="189"/>
      <queryTableField id="190" name="Volumes[38] (Percent)" tableColumnId="190"/>
      <queryTableField id="191" name="Volumes[39] (Percent)" tableColumnId="191"/>
      <queryTableField id="192" name="Volumes[40] (Percent)" tableColumnId="192"/>
      <queryTableField id="193" name="Volumes[41] (Percent)" tableColumnId="193"/>
      <queryTableField id="194" name="Volumes[42] (Percent)" tableColumnId="194"/>
      <queryTableField id="195" name="Volumes[43] (Percent)" tableColumnId="195"/>
      <queryTableField id="196" name="Volumes[44] (Percent)" tableColumnId="196"/>
      <queryTableField id="197" name="Volumes[45] (Percent)" tableColumnId="197"/>
      <queryTableField id="198" name="Volumes[46] (Percent)" tableColumnId="198"/>
      <queryTableField id="199" name="Volumes[47] (Percent)" tableColumnId="199"/>
      <queryTableField id="200" name="Volumes[48] (Percent)" tableColumnId="200"/>
      <queryTableField id="201" name="Volumes[49] (Percent)" tableColumnId="201"/>
      <queryTableField id="202" name="Volumes[50] (Percent)" tableColumnId="202"/>
      <queryTableField id="203" name="Volumes[51] (Percent)" tableColumnId="203"/>
      <queryTableField id="204" name="Volumes[52] (Percent)" tableColumnId="204"/>
      <queryTableField id="205" name="Volumes[53] (Percent)" tableColumnId="205"/>
      <queryTableField id="206" name="Volumes[54] (Percent)" tableColumnId="206"/>
      <queryTableField id="207" name="Volumes[55] (Percent)" tableColumnId="207"/>
      <queryTableField id="208" name="Volumes[56] (Percent)" tableColumnId="208"/>
      <queryTableField id="209" name="Volumes[57] (Percent)" tableColumnId="209"/>
      <queryTableField id="210" name="Volumes[58] (Percent)" tableColumnId="210"/>
      <queryTableField id="211" name="Volumes[59] (Percent)" tableColumnId="211"/>
      <queryTableField id="212" name="Volumes[60] (Percent)" tableColumnId="212"/>
      <queryTableField id="213" name="Volumes[61] (Percent)" tableColumnId="213"/>
      <queryTableField id="214" name="Volumes[62] (Percent)" tableColumnId="214"/>
      <queryTableField id="215" name="Volumes[63] (Percent)" tableColumnId="215"/>
      <queryTableField id="216" name="Volumes[64] (Percent)" tableColumnId="216"/>
      <queryTableField id="217" name="Volumes[65] (Percent)" tableColumnId="217"/>
      <queryTableField id="218" name="Volumes[66] (Percent)" tableColumnId="218"/>
      <queryTableField id="219" name="Volumes[67] (Percent)" tableColumnId="219"/>
      <queryTableField id="220" name="Volumes[68] (Percent)" tableColumnId="220"/>
      <queryTableField id="221" name="Volumes[69] (Percent)" tableColumnId="221"/>
      <queryTableField id="222" name="Volumes[70] (Percent)" tableColumnId="222"/>
      <queryTableField id="223" name="Intensities[1] (Percent)" tableColumnId="223"/>
      <queryTableField id="224" name="Intensities[2] (Percent)" tableColumnId="224"/>
      <queryTableField id="225" name="Intensities[3] (Percent)" tableColumnId="225"/>
      <queryTableField id="226" name="Intensities[4] (Percent)" tableColumnId="226"/>
      <queryTableField id="227" name="Intensities[5] (Percent)" tableColumnId="227"/>
      <queryTableField id="228" name="Intensities[6] (Percent)" tableColumnId="228"/>
      <queryTableField id="229" name="Intensities[7] (Percent)" tableColumnId="229"/>
      <queryTableField id="230" name="Intensities[8] (Percent)" tableColumnId="230"/>
      <queryTableField id="231" name="Intensities[9] (Percent)" tableColumnId="231"/>
      <queryTableField id="232" name="Intensities[10] (Percent)" tableColumnId="232"/>
      <queryTableField id="233" name="Intensities[11] (Percent)" tableColumnId="233"/>
      <queryTableField id="234" name="Intensities[12] (Percent)" tableColumnId="234"/>
      <queryTableField id="235" name="Intensities[13] (Percent)" tableColumnId="235"/>
      <queryTableField id="236" name="Intensities[14] (Percent)" tableColumnId="236"/>
      <queryTableField id="237" name="Intensities[15] (Percent)" tableColumnId="237"/>
      <queryTableField id="238" name="Intensities[16] (Percent)" tableColumnId="238"/>
      <queryTableField id="239" name="Intensities[17] (Percent)" tableColumnId="239"/>
      <queryTableField id="240" name="Intensities[18] (Percent)" tableColumnId="240"/>
      <queryTableField id="241" name="Intensities[19] (Percent)" tableColumnId="241"/>
      <queryTableField id="242" name="Intensities[20] (Percent)" tableColumnId="242"/>
      <queryTableField id="243" name="Intensities[21] (Percent)" tableColumnId="243"/>
      <queryTableField id="244" name="Intensities[22] (Percent)" tableColumnId="244"/>
      <queryTableField id="245" name="Intensities[23] (Percent)" tableColumnId="245"/>
      <queryTableField id="246" name="Intensities[24] (Percent)" tableColumnId="246"/>
      <queryTableField id="247" name="Intensities[25] (Percent)" tableColumnId="247"/>
      <queryTableField id="248" name="Intensities[26] (Percent)" tableColumnId="248"/>
      <queryTableField id="249" name="Intensities[27] (Percent)" tableColumnId="249"/>
      <queryTableField id="250" name="Intensities[28] (Percent)" tableColumnId="250"/>
      <queryTableField id="251" name="Intensities[29] (Percent)" tableColumnId="251"/>
      <queryTableField id="252" name="Intensities[30] (Percent)" tableColumnId="252"/>
      <queryTableField id="253" name="Intensities[31] (Percent)" tableColumnId="253"/>
      <queryTableField id="254" name="Intensities[32] (Percent)" tableColumnId="254"/>
      <queryTableField id="255" name="Intensities[33] (Percent)" tableColumnId="255"/>
      <queryTableField id="256" name="Intensities[34] (Percent)" tableColumnId="256"/>
      <queryTableField id="257" name="Intensities[35] (Percent)" tableColumnId="257"/>
      <queryTableField id="258" name="Intensities[36] (Percent)" tableColumnId="258"/>
      <queryTableField id="259" name="Intensities[37] (Percent)" tableColumnId="259"/>
      <queryTableField id="260" name="Intensities[38] (Percent)" tableColumnId="260"/>
      <queryTableField id="261" name="Intensities[39] (Percent)" tableColumnId="261"/>
      <queryTableField id="262" name="Intensities[40] (Percent)" tableColumnId="262"/>
      <queryTableField id="263" name="Intensities[41] (Percent)" tableColumnId="263"/>
      <queryTableField id="264" name="Intensities[42] (Percent)" tableColumnId="264"/>
      <queryTableField id="265" name="Intensities[43] (Percent)" tableColumnId="265"/>
      <queryTableField id="266" name="Intensities[44] (Percent)" tableColumnId="266"/>
      <queryTableField id="267" name="Intensities[45] (Percent)" tableColumnId="267"/>
      <queryTableField id="268" name="Intensities[46] (Percent)" tableColumnId="268"/>
      <queryTableField id="269" name="Intensities[47] (Percent)" tableColumnId="269"/>
      <queryTableField id="270" name="Intensities[48] (Percent)" tableColumnId="270"/>
      <queryTableField id="271" name="Intensities[49] (Percent)" tableColumnId="271"/>
      <queryTableField id="272" name="Intensities[50] (Percent)" tableColumnId="272"/>
      <queryTableField id="273" name="Intensities[51] (Percent)" tableColumnId="273"/>
      <queryTableField id="274" name="Intensities[52] (Percent)" tableColumnId="274"/>
      <queryTableField id="275" name="Intensities[53] (Percent)" tableColumnId="275"/>
      <queryTableField id="276" name="Intensities[54] (Percent)" tableColumnId="276"/>
      <queryTableField id="277" name="Intensities[55] (Percent)" tableColumnId="277"/>
      <queryTableField id="278" name="Intensities[56] (Percent)" tableColumnId="278"/>
      <queryTableField id="279" name="Intensities[57] (Percent)" tableColumnId="279"/>
      <queryTableField id="280" name="Intensities[58] (Percent)" tableColumnId="280"/>
      <queryTableField id="281" name="Intensities[59] (Percent)" tableColumnId="281"/>
      <queryTableField id="282" name="Intensities[60] (Percent)" tableColumnId="282"/>
      <queryTableField id="283" name="Intensities[61] (Percent)" tableColumnId="283"/>
      <queryTableField id="284" name="Intensities[62] (Percent)" tableColumnId="284"/>
      <queryTableField id="285" name="Intensities[63] (Percent)" tableColumnId="285"/>
      <queryTableField id="286" name="Intensities[64] (Percent)" tableColumnId="286"/>
      <queryTableField id="287" name="Intensities[65] (Percent)" tableColumnId="287"/>
      <queryTableField id="288" name="Intensities[66] (Percent)" tableColumnId="288"/>
      <queryTableField id="289" name="Intensities[67] (Percent)" tableColumnId="289"/>
      <queryTableField id="290" name="Intensities[68] (Percent)" tableColumnId="290"/>
      <queryTableField id="291" name="Intensities[69] (Percent)" tableColumnId="291"/>
      <queryTableField id="292" name="Intensities[70] (Percent)" tableColumnId="29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PPC AS and FT_DLS" connectionId="1" xr16:uid="{00000000-0016-0000-02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OPC_AS_and_FT_DLS_data" displayName="POPC_AS_and_FT_DLS_data" ref="A1:KF9" tableType="queryTable" totalsRowShown="0">
  <autoFilter ref="A1:KF9" xr:uid="{00000000-0009-0000-0100-000001000000}"/>
  <tableColumns count="292">
    <tableColumn id="1" xr3:uid="{00000000-0010-0000-0000-000001000000}" uniqueName="1" name="Type" queryTableFieldId="1" dataDxfId="291"/>
    <tableColumn id="2" xr3:uid="{00000000-0010-0000-0000-000002000000}" uniqueName="2" name="Sample Name" queryTableFieldId="2" dataDxfId="290"/>
    <tableColumn id="3" xr3:uid="{00000000-0010-0000-0000-000003000000}" uniqueName="3" name="Measurement Date and Time" queryTableFieldId="3" dataDxfId="289"/>
    <tableColumn id="4" xr3:uid="{00000000-0010-0000-0000-000004000000}" uniqueName="4" name="Material Name" queryTableFieldId="4" dataDxfId="288"/>
    <tableColumn id="5" xr3:uid="{00000000-0010-0000-0000-000005000000}" uniqueName="5" name="Dispersant Name" queryTableFieldId="5" dataDxfId="287"/>
    <tableColumn id="6" xr3:uid="{00000000-0010-0000-0000-000006000000}" uniqueName="6" name="PdI" queryTableFieldId="6" dataDxfId="286"/>
    <tableColumn id="7" xr3:uid="{00000000-0010-0000-0000-000007000000}" uniqueName="7" name="PdI Width (d.nm)" queryTableFieldId="7" dataDxfId="285"/>
    <tableColumn id="8" xr3:uid="{00000000-0010-0000-0000-000008000000}" uniqueName="8" name="Z-Average (d.nm)" queryTableFieldId="8" dataDxfId="284"/>
    <tableColumn id="9" xr3:uid="{00000000-0010-0000-0000-000009000000}" uniqueName="9" name="%Pd Peak 1 (Percent)" queryTableFieldId="9" dataDxfId="283"/>
    <tableColumn id="10" xr3:uid="{00000000-0010-0000-0000-00000A000000}" uniqueName="10" name="%Pd Peak 2 (Percent)" queryTableFieldId="10" dataDxfId="282"/>
    <tableColumn id="11" xr3:uid="{00000000-0010-0000-0000-00000B000000}" uniqueName="11" name="%Pd Peak 3 (Percent)" queryTableFieldId="11" dataDxfId="281"/>
    <tableColumn id="12" xr3:uid="{00000000-0010-0000-0000-00000C000000}" uniqueName="12" name="Concentration (%)" queryTableFieldId="12" dataDxfId="280"/>
    <tableColumn id="13" xr3:uid="{00000000-0010-0000-0000-00000D000000}" uniqueName="13" name="Sizes[1] (d.nm)" queryTableFieldId="13" dataDxfId="279"/>
    <tableColumn id="14" xr3:uid="{00000000-0010-0000-0000-00000E000000}" uniqueName="14" name="Sizes[2] (d.nm)" queryTableFieldId="14" dataDxfId="278"/>
    <tableColumn id="15" xr3:uid="{00000000-0010-0000-0000-00000F000000}" uniqueName="15" name="Sizes[3] (d.nm)" queryTableFieldId="15" dataDxfId="277"/>
    <tableColumn id="16" xr3:uid="{00000000-0010-0000-0000-000010000000}" uniqueName="16" name="Sizes[4] (d.nm)" queryTableFieldId="16" dataDxfId="276"/>
    <tableColumn id="17" xr3:uid="{00000000-0010-0000-0000-000011000000}" uniqueName="17" name="Sizes[5] (d.nm)" queryTableFieldId="17" dataDxfId="275"/>
    <tableColumn id="18" xr3:uid="{00000000-0010-0000-0000-000012000000}" uniqueName="18" name="Sizes[6] (d.nm)" queryTableFieldId="18" dataDxfId="274"/>
    <tableColumn id="19" xr3:uid="{00000000-0010-0000-0000-000013000000}" uniqueName="19" name="Sizes[7] (d.nm)" queryTableFieldId="19" dataDxfId="273"/>
    <tableColumn id="20" xr3:uid="{00000000-0010-0000-0000-000014000000}" uniqueName="20" name="Sizes[8] (d.nm)" queryTableFieldId="20" dataDxfId="272"/>
    <tableColumn id="21" xr3:uid="{00000000-0010-0000-0000-000015000000}" uniqueName="21" name="Sizes[9] (d.nm)" queryTableFieldId="21" dataDxfId="271"/>
    <tableColumn id="22" xr3:uid="{00000000-0010-0000-0000-000016000000}" uniqueName="22" name="Sizes[10] (d.nm)" queryTableFieldId="22" dataDxfId="270"/>
    <tableColumn id="23" xr3:uid="{00000000-0010-0000-0000-000017000000}" uniqueName="23" name="Sizes[11] (d.nm)" queryTableFieldId="23" dataDxfId="269"/>
    <tableColumn id="24" xr3:uid="{00000000-0010-0000-0000-000018000000}" uniqueName="24" name="Sizes[12] (d.nm)" queryTableFieldId="24" dataDxfId="268"/>
    <tableColumn id="25" xr3:uid="{00000000-0010-0000-0000-000019000000}" uniqueName="25" name="Sizes[13] (d.nm)" queryTableFieldId="25" dataDxfId="267"/>
    <tableColumn id="26" xr3:uid="{00000000-0010-0000-0000-00001A000000}" uniqueName="26" name="Sizes[14] (d.nm)" queryTableFieldId="26" dataDxfId="266"/>
    <tableColumn id="27" xr3:uid="{00000000-0010-0000-0000-00001B000000}" uniqueName="27" name="Sizes[15] (d.nm)" queryTableFieldId="27" dataDxfId="265"/>
    <tableColumn id="28" xr3:uid="{00000000-0010-0000-0000-00001C000000}" uniqueName="28" name="Sizes[16] (d.nm)" queryTableFieldId="28" dataDxfId="264"/>
    <tableColumn id="29" xr3:uid="{00000000-0010-0000-0000-00001D000000}" uniqueName="29" name="Sizes[17] (d.nm)" queryTableFieldId="29" dataDxfId="263"/>
    <tableColumn id="30" xr3:uid="{00000000-0010-0000-0000-00001E000000}" uniqueName="30" name="Sizes[18] (d.nm)" queryTableFieldId="30" dataDxfId="262"/>
    <tableColumn id="31" xr3:uid="{00000000-0010-0000-0000-00001F000000}" uniqueName="31" name="Sizes[19] (d.nm)" queryTableFieldId="31" dataDxfId="261"/>
    <tableColumn id="32" xr3:uid="{00000000-0010-0000-0000-000020000000}" uniqueName="32" name="Sizes[20] (d.nm)" queryTableFieldId="32" dataDxfId="260"/>
    <tableColumn id="33" xr3:uid="{00000000-0010-0000-0000-000021000000}" uniqueName="33" name="Sizes[21] (d.nm)" queryTableFieldId="33" dataDxfId="259"/>
    <tableColumn id="34" xr3:uid="{00000000-0010-0000-0000-000022000000}" uniqueName="34" name="Sizes[22] (d.nm)" queryTableFieldId="34" dataDxfId="258"/>
    <tableColumn id="35" xr3:uid="{00000000-0010-0000-0000-000023000000}" uniqueName="35" name="Sizes[23] (d.nm)" queryTableFieldId="35" dataDxfId="257"/>
    <tableColumn id="36" xr3:uid="{00000000-0010-0000-0000-000024000000}" uniqueName="36" name="Sizes[24] (d.nm)" queryTableFieldId="36" dataDxfId="256"/>
    <tableColumn id="37" xr3:uid="{00000000-0010-0000-0000-000025000000}" uniqueName="37" name="Sizes[25] (d.nm)" queryTableFieldId="37" dataDxfId="255"/>
    <tableColumn id="38" xr3:uid="{00000000-0010-0000-0000-000026000000}" uniqueName="38" name="Sizes[26] (d.nm)" queryTableFieldId="38" dataDxfId="254"/>
    <tableColumn id="39" xr3:uid="{00000000-0010-0000-0000-000027000000}" uniqueName="39" name="Sizes[27] (d.nm)" queryTableFieldId="39" dataDxfId="253"/>
    <tableColumn id="40" xr3:uid="{00000000-0010-0000-0000-000028000000}" uniqueName="40" name="Sizes[28] (d.nm)" queryTableFieldId="40" dataDxfId="252"/>
    <tableColumn id="41" xr3:uid="{00000000-0010-0000-0000-000029000000}" uniqueName="41" name="Sizes[29] (d.nm)" queryTableFieldId="41" dataDxfId="251"/>
    <tableColumn id="42" xr3:uid="{00000000-0010-0000-0000-00002A000000}" uniqueName="42" name="Sizes[30] (d.nm)" queryTableFieldId="42" dataDxfId="250"/>
    <tableColumn id="43" xr3:uid="{00000000-0010-0000-0000-00002B000000}" uniqueName="43" name="Sizes[31] (d.nm)" queryTableFieldId="43" dataDxfId="249"/>
    <tableColumn id="44" xr3:uid="{00000000-0010-0000-0000-00002C000000}" uniqueName="44" name="Sizes[32] (d.nm)" queryTableFieldId="44" dataDxfId="248"/>
    <tableColumn id="45" xr3:uid="{00000000-0010-0000-0000-00002D000000}" uniqueName="45" name="Sizes[33] (d.nm)" queryTableFieldId="45" dataDxfId="247"/>
    <tableColumn id="46" xr3:uid="{00000000-0010-0000-0000-00002E000000}" uniqueName="46" name="Sizes[34] (d.nm)" queryTableFieldId="46" dataDxfId="246"/>
    <tableColumn id="47" xr3:uid="{00000000-0010-0000-0000-00002F000000}" uniqueName="47" name="Sizes[35] (d.nm)" queryTableFieldId="47" dataDxfId="245"/>
    <tableColumn id="48" xr3:uid="{00000000-0010-0000-0000-000030000000}" uniqueName="48" name="Sizes[36] (d.nm)" queryTableFieldId="48" dataDxfId="244"/>
    <tableColumn id="49" xr3:uid="{00000000-0010-0000-0000-000031000000}" uniqueName="49" name="Sizes[37] (d.nm)" queryTableFieldId="49" dataDxfId="243"/>
    <tableColumn id="50" xr3:uid="{00000000-0010-0000-0000-000032000000}" uniqueName="50" name="Sizes[38] (d.nm)" queryTableFieldId="50" dataDxfId="242"/>
    <tableColumn id="51" xr3:uid="{00000000-0010-0000-0000-000033000000}" uniqueName="51" name="Sizes[39] (d.nm)" queryTableFieldId="51" dataDxfId="241"/>
    <tableColumn id="52" xr3:uid="{00000000-0010-0000-0000-000034000000}" uniqueName="52" name="Sizes[40] (d.nm)" queryTableFieldId="52" dataDxfId="240"/>
    <tableColumn id="53" xr3:uid="{00000000-0010-0000-0000-000035000000}" uniqueName="53" name="Sizes[41] (d.nm)" queryTableFieldId="53" dataDxfId="239"/>
    <tableColumn id="54" xr3:uid="{00000000-0010-0000-0000-000036000000}" uniqueName="54" name="Sizes[42] (d.nm)" queryTableFieldId="54" dataDxfId="238"/>
    <tableColumn id="55" xr3:uid="{00000000-0010-0000-0000-000037000000}" uniqueName="55" name="Sizes[43] (d.nm)" queryTableFieldId="55" dataDxfId="237"/>
    <tableColumn id="56" xr3:uid="{00000000-0010-0000-0000-000038000000}" uniqueName="56" name="Sizes[44] (d.nm)" queryTableFieldId="56" dataDxfId="236"/>
    <tableColumn id="57" xr3:uid="{00000000-0010-0000-0000-000039000000}" uniqueName="57" name="Sizes[45] (d.nm)" queryTableFieldId="57" dataDxfId="235"/>
    <tableColumn id="58" xr3:uid="{00000000-0010-0000-0000-00003A000000}" uniqueName="58" name="Sizes[46] (d.nm)" queryTableFieldId="58" dataDxfId="234"/>
    <tableColumn id="59" xr3:uid="{00000000-0010-0000-0000-00003B000000}" uniqueName="59" name="Sizes[47] (d.nm)" queryTableFieldId="59" dataDxfId="233"/>
    <tableColumn id="60" xr3:uid="{00000000-0010-0000-0000-00003C000000}" uniqueName="60" name="Sizes[48] (d.nm)" queryTableFieldId="60" dataDxfId="232"/>
    <tableColumn id="61" xr3:uid="{00000000-0010-0000-0000-00003D000000}" uniqueName="61" name="Sizes[49] (d.nm)" queryTableFieldId="61" dataDxfId="231"/>
    <tableColumn id="62" xr3:uid="{00000000-0010-0000-0000-00003E000000}" uniqueName="62" name="Sizes[50] (d.nm)" queryTableFieldId="62" dataDxfId="230"/>
    <tableColumn id="63" xr3:uid="{00000000-0010-0000-0000-00003F000000}" uniqueName="63" name="Sizes[51] (d.nm)" queryTableFieldId="63" dataDxfId="229"/>
    <tableColumn id="64" xr3:uid="{00000000-0010-0000-0000-000040000000}" uniqueName="64" name="Sizes[52] (d.nm)" queryTableFieldId="64" dataDxfId="228"/>
    <tableColumn id="65" xr3:uid="{00000000-0010-0000-0000-000041000000}" uniqueName="65" name="Sizes[53] (d.nm)" queryTableFieldId="65" dataDxfId="227"/>
    <tableColumn id="66" xr3:uid="{00000000-0010-0000-0000-000042000000}" uniqueName="66" name="Sizes[54] (d.nm)" queryTableFieldId="66" dataDxfId="226"/>
    <tableColumn id="67" xr3:uid="{00000000-0010-0000-0000-000043000000}" uniqueName="67" name="Sizes[55] (d.nm)" queryTableFieldId="67" dataDxfId="225"/>
    <tableColumn id="68" xr3:uid="{00000000-0010-0000-0000-000044000000}" uniqueName="68" name="Sizes[56] (d.nm)" queryTableFieldId="68" dataDxfId="224"/>
    <tableColumn id="69" xr3:uid="{00000000-0010-0000-0000-000045000000}" uniqueName="69" name="Sizes[57] (d.nm)" queryTableFieldId="69" dataDxfId="223"/>
    <tableColumn id="70" xr3:uid="{00000000-0010-0000-0000-000046000000}" uniqueName="70" name="Sizes[58] (d.nm)" queryTableFieldId="70" dataDxfId="222"/>
    <tableColumn id="71" xr3:uid="{00000000-0010-0000-0000-000047000000}" uniqueName="71" name="Sizes[59] (d.nm)" queryTableFieldId="71" dataDxfId="221"/>
    <tableColumn id="72" xr3:uid="{00000000-0010-0000-0000-000048000000}" uniqueName="72" name="Sizes[60] (d.nm)" queryTableFieldId="72" dataDxfId="220"/>
    <tableColumn id="73" xr3:uid="{00000000-0010-0000-0000-000049000000}" uniqueName="73" name="Sizes[61] (d.nm)" queryTableFieldId="73" dataDxfId="219"/>
    <tableColumn id="74" xr3:uid="{00000000-0010-0000-0000-00004A000000}" uniqueName="74" name="Sizes[62] (d.nm)" queryTableFieldId="74" dataDxfId="218"/>
    <tableColumn id="75" xr3:uid="{00000000-0010-0000-0000-00004B000000}" uniqueName="75" name="Sizes[63] (d.nm)" queryTableFieldId="75" dataDxfId="217"/>
    <tableColumn id="76" xr3:uid="{00000000-0010-0000-0000-00004C000000}" uniqueName="76" name="Sizes[64] (d.nm)" queryTableFieldId="76" dataDxfId="216"/>
    <tableColumn id="77" xr3:uid="{00000000-0010-0000-0000-00004D000000}" uniqueName="77" name="Sizes[65] (d.nm)" queryTableFieldId="77" dataDxfId="215"/>
    <tableColumn id="78" xr3:uid="{00000000-0010-0000-0000-00004E000000}" uniqueName="78" name="Sizes[66] (d.nm)" queryTableFieldId="78" dataDxfId="214"/>
    <tableColumn id="79" xr3:uid="{00000000-0010-0000-0000-00004F000000}" uniqueName="79" name="Sizes[67] (d.nm)" queryTableFieldId="79" dataDxfId="213"/>
    <tableColumn id="80" xr3:uid="{00000000-0010-0000-0000-000050000000}" uniqueName="80" name="Sizes[68] (d.nm)" queryTableFieldId="80" dataDxfId="212"/>
    <tableColumn id="81" xr3:uid="{00000000-0010-0000-0000-000051000000}" uniqueName="81" name="Sizes[69] (d.nm)" queryTableFieldId="81" dataDxfId="211"/>
    <tableColumn id="82" xr3:uid="{00000000-0010-0000-0000-000052000000}" uniqueName="82" name="Sizes[70] (d.nm)" queryTableFieldId="82" dataDxfId="210"/>
    <tableColumn id="83" xr3:uid="{00000000-0010-0000-0000-000053000000}" uniqueName="83" name="Numbers[1] (Percent)" queryTableFieldId="83" dataDxfId="209"/>
    <tableColumn id="84" xr3:uid="{00000000-0010-0000-0000-000054000000}" uniqueName="84" name="Numbers[2] (Percent)" queryTableFieldId="84" dataDxfId="208"/>
    <tableColumn id="85" xr3:uid="{00000000-0010-0000-0000-000055000000}" uniqueName="85" name="Numbers[3] (Percent)" queryTableFieldId="85" dataDxfId="207"/>
    <tableColumn id="86" xr3:uid="{00000000-0010-0000-0000-000056000000}" uniqueName="86" name="Numbers[4] (Percent)" queryTableFieldId="86" dataDxfId="206"/>
    <tableColumn id="87" xr3:uid="{00000000-0010-0000-0000-000057000000}" uniqueName="87" name="Numbers[5] (Percent)" queryTableFieldId="87" dataDxfId="205"/>
    <tableColumn id="88" xr3:uid="{00000000-0010-0000-0000-000058000000}" uniqueName="88" name="Numbers[6] (Percent)" queryTableFieldId="88" dataDxfId="204"/>
    <tableColumn id="89" xr3:uid="{00000000-0010-0000-0000-000059000000}" uniqueName="89" name="Numbers[7] (Percent)" queryTableFieldId="89" dataDxfId="203"/>
    <tableColumn id="90" xr3:uid="{00000000-0010-0000-0000-00005A000000}" uniqueName="90" name="Numbers[8] (Percent)" queryTableFieldId="90" dataDxfId="202"/>
    <tableColumn id="91" xr3:uid="{00000000-0010-0000-0000-00005B000000}" uniqueName="91" name="Numbers[9] (Percent)" queryTableFieldId="91" dataDxfId="201"/>
    <tableColumn id="92" xr3:uid="{00000000-0010-0000-0000-00005C000000}" uniqueName="92" name="Numbers[10] (Percent)" queryTableFieldId="92" dataDxfId="200"/>
    <tableColumn id="93" xr3:uid="{00000000-0010-0000-0000-00005D000000}" uniqueName="93" name="Numbers[11] (Percent)" queryTableFieldId="93" dataDxfId="199"/>
    <tableColumn id="94" xr3:uid="{00000000-0010-0000-0000-00005E000000}" uniqueName="94" name="Numbers[12] (Percent)" queryTableFieldId="94" dataDxfId="198"/>
    <tableColumn id="95" xr3:uid="{00000000-0010-0000-0000-00005F000000}" uniqueName="95" name="Numbers[13] (Percent)" queryTableFieldId="95" dataDxfId="197"/>
    <tableColumn id="96" xr3:uid="{00000000-0010-0000-0000-000060000000}" uniqueName="96" name="Numbers[14] (Percent)" queryTableFieldId="96" dataDxfId="196"/>
    <tableColumn id="97" xr3:uid="{00000000-0010-0000-0000-000061000000}" uniqueName="97" name="Numbers[15] (Percent)" queryTableFieldId="97" dataDxfId="195"/>
    <tableColumn id="98" xr3:uid="{00000000-0010-0000-0000-000062000000}" uniqueName="98" name="Numbers[16] (Percent)" queryTableFieldId="98" dataDxfId="194"/>
    <tableColumn id="99" xr3:uid="{00000000-0010-0000-0000-000063000000}" uniqueName="99" name="Numbers[17] (Percent)" queryTableFieldId="99" dataDxfId="193"/>
    <tableColumn id="100" xr3:uid="{00000000-0010-0000-0000-000064000000}" uniqueName="100" name="Numbers[18] (Percent)" queryTableFieldId="100" dataDxfId="192"/>
    <tableColumn id="101" xr3:uid="{00000000-0010-0000-0000-000065000000}" uniqueName="101" name="Numbers[19] (Percent)" queryTableFieldId="101" dataDxfId="191"/>
    <tableColumn id="102" xr3:uid="{00000000-0010-0000-0000-000066000000}" uniqueName="102" name="Numbers[20] (Percent)" queryTableFieldId="102" dataDxfId="190"/>
    <tableColumn id="103" xr3:uid="{00000000-0010-0000-0000-000067000000}" uniqueName="103" name="Numbers[21] (Percent)" queryTableFieldId="103" dataDxfId="189"/>
    <tableColumn id="104" xr3:uid="{00000000-0010-0000-0000-000068000000}" uniqueName="104" name="Numbers[22] (Percent)" queryTableFieldId="104" dataDxfId="188"/>
    <tableColumn id="105" xr3:uid="{00000000-0010-0000-0000-000069000000}" uniqueName="105" name="Numbers[23] (Percent)" queryTableFieldId="105" dataDxfId="187"/>
    <tableColumn id="106" xr3:uid="{00000000-0010-0000-0000-00006A000000}" uniqueName="106" name="Numbers[24] (Percent)" queryTableFieldId="106" dataDxfId="186"/>
    <tableColumn id="107" xr3:uid="{00000000-0010-0000-0000-00006B000000}" uniqueName="107" name="Numbers[25] (Percent)" queryTableFieldId="107" dataDxfId="185"/>
    <tableColumn id="108" xr3:uid="{00000000-0010-0000-0000-00006C000000}" uniqueName="108" name="Numbers[26] (Percent)" queryTableFieldId="108" dataDxfId="184"/>
    <tableColumn id="109" xr3:uid="{00000000-0010-0000-0000-00006D000000}" uniqueName="109" name="Numbers[27] (Percent)" queryTableFieldId="109" dataDxfId="183"/>
    <tableColumn id="110" xr3:uid="{00000000-0010-0000-0000-00006E000000}" uniqueName="110" name="Numbers[28] (Percent)" queryTableFieldId="110" dataDxfId="182"/>
    <tableColumn id="111" xr3:uid="{00000000-0010-0000-0000-00006F000000}" uniqueName="111" name="Numbers[29] (Percent)" queryTableFieldId="111" dataDxfId="181"/>
    <tableColumn id="112" xr3:uid="{00000000-0010-0000-0000-000070000000}" uniqueName="112" name="Numbers[30] (Percent)" queryTableFieldId="112" dataDxfId="180"/>
    <tableColumn id="113" xr3:uid="{00000000-0010-0000-0000-000071000000}" uniqueName="113" name="Numbers[31] (Percent)" queryTableFieldId="113" dataDxfId="179"/>
    <tableColumn id="114" xr3:uid="{00000000-0010-0000-0000-000072000000}" uniqueName="114" name="Numbers[32] (Percent)" queryTableFieldId="114" dataDxfId="178"/>
    <tableColumn id="115" xr3:uid="{00000000-0010-0000-0000-000073000000}" uniqueName="115" name="Numbers[33] (Percent)" queryTableFieldId="115" dataDxfId="177"/>
    <tableColumn id="116" xr3:uid="{00000000-0010-0000-0000-000074000000}" uniqueName="116" name="Numbers[34] (Percent)" queryTableFieldId="116" dataDxfId="176"/>
    <tableColumn id="117" xr3:uid="{00000000-0010-0000-0000-000075000000}" uniqueName="117" name="Numbers[35] (Percent)" queryTableFieldId="117" dataDxfId="175"/>
    <tableColumn id="118" xr3:uid="{00000000-0010-0000-0000-000076000000}" uniqueName="118" name="Numbers[36] (Percent)" queryTableFieldId="118" dataDxfId="174"/>
    <tableColumn id="119" xr3:uid="{00000000-0010-0000-0000-000077000000}" uniqueName="119" name="Numbers[37] (Percent)" queryTableFieldId="119" dataDxfId="173"/>
    <tableColumn id="120" xr3:uid="{00000000-0010-0000-0000-000078000000}" uniqueName="120" name="Numbers[38] (Percent)" queryTableFieldId="120" dataDxfId="172"/>
    <tableColumn id="121" xr3:uid="{00000000-0010-0000-0000-000079000000}" uniqueName="121" name="Numbers[39] (Percent)" queryTableFieldId="121" dataDxfId="171"/>
    <tableColumn id="122" xr3:uid="{00000000-0010-0000-0000-00007A000000}" uniqueName="122" name="Numbers[40] (Percent)" queryTableFieldId="122" dataDxfId="170"/>
    <tableColumn id="123" xr3:uid="{00000000-0010-0000-0000-00007B000000}" uniqueName="123" name="Numbers[41] (Percent)" queryTableFieldId="123" dataDxfId="169"/>
    <tableColumn id="124" xr3:uid="{00000000-0010-0000-0000-00007C000000}" uniqueName="124" name="Numbers[42] (Percent)" queryTableFieldId="124" dataDxfId="168"/>
    <tableColumn id="125" xr3:uid="{00000000-0010-0000-0000-00007D000000}" uniqueName="125" name="Numbers[43] (Percent)" queryTableFieldId="125" dataDxfId="167"/>
    <tableColumn id="126" xr3:uid="{00000000-0010-0000-0000-00007E000000}" uniqueName="126" name="Numbers[44] (Percent)" queryTableFieldId="126" dataDxfId="166"/>
    <tableColumn id="127" xr3:uid="{00000000-0010-0000-0000-00007F000000}" uniqueName="127" name="Numbers[45] (Percent)" queryTableFieldId="127" dataDxfId="165"/>
    <tableColumn id="128" xr3:uid="{00000000-0010-0000-0000-000080000000}" uniqueName="128" name="Numbers[46] (Percent)" queryTableFieldId="128" dataDxfId="164"/>
    <tableColumn id="129" xr3:uid="{00000000-0010-0000-0000-000081000000}" uniqueName="129" name="Numbers[47] (Percent)" queryTableFieldId="129" dataDxfId="163"/>
    <tableColumn id="130" xr3:uid="{00000000-0010-0000-0000-000082000000}" uniqueName="130" name="Numbers[48] (Percent)" queryTableFieldId="130" dataDxfId="162"/>
    <tableColumn id="131" xr3:uid="{00000000-0010-0000-0000-000083000000}" uniqueName="131" name="Numbers[49] (Percent)" queryTableFieldId="131" dataDxfId="161"/>
    <tableColumn id="132" xr3:uid="{00000000-0010-0000-0000-000084000000}" uniqueName="132" name="Numbers[50] (Percent)" queryTableFieldId="132" dataDxfId="160"/>
    <tableColumn id="133" xr3:uid="{00000000-0010-0000-0000-000085000000}" uniqueName="133" name="Numbers[51] (Percent)" queryTableFieldId="133" dataDxfId="159"/>
    <tableColumn id="134" xr3:uid="{00000000-0010-0000-0000-000086000000}" uniqueName="134" name="Numbers[52] (Percent)" queryTableFieldId="134" dataDxfId="158"/>
    <tableColumn id="135" xr3:uid="{00000000-0010-0000-0000-000087000000}" uniqueName="135" name="Numbers[53] (Percent)" queryTableFieldId="135" dataDxfId="157"/>
    <tableColumn id="136" xr3:uid="{00000000-0010-0000-0000-000088000000}" uniqueName="136" name="Numbers[54] (Percent)" queryTableFieldId="136" dataDxfId="156"/>
    <tableColumn id="137" xr3:uid="{00000000-0010-0000-0000-000089000000}" uniqueName="137" name="Numbers[55] (Percent)" queryTableFieldId="137" dataDxfId="155"/>
    <tableColumn id="138" xr3:uid="{00000000-0010-0000-0000-00008A000000}" uniqueName="138" name="Numbers[56] (Percent)" queryTableFieldId="138" dataDxfId="154"/>
    <tableColumn id="139" xr3:uid="{00000000-0010-0000-0000-00008B000000}" uniqueName="139" name="Numbers[57] (Percent)" queryTableFieldId="139" dataDxfId="153"/>
    <tableColumn id="140" xr3:uid="{00000000-0010-0000-0000-00008C000000}" uniqueName="140" name="Numbers[58] (Percent)" queryTableFieldId="140" dataDxfId="152"/>
    <tableColumn id="141" xr3:uid="{00000000-0010-0000-0000-00008D000000}" uniqueName="141" name="Numbers[59] (Percent)" queryTableFieldId="141" dataDxfId="151"/>
    <tableColumn id="142" xr3:uid="{00000000-0010-0000-0000-00008E000000}" uniqueName="142" name="Numbers[60] (Percent)" queryTableFieldId="142" dataDxfId="150"/>
    <tableColumn id="143" xr3:uid="{00000000-0010-0000-0000-00008F000000}" uniqueName="143" name="Numbers[61] (Percent)" queryTableFieldId="143" dataDxfId="149"/>
    <tableColumn id="144" xr3:uid="{00000000-0010-0000-0000-000090000000}" uniqueName="144" name="Numbers[62] (Percent)" queryTableFieldId="144" dataDxfId="148"/>
    <tableColumn id="145" xr3:uid="{00000000-0010-0000-0000-000091000000}" uniqueName="145" name="Numbers[63] (Percent)" queryTableFieldId="145" dataDxfId="147"/>
    <tableColumn id="146" xr3:uid="{00000000-0010-0000-0000-000092000000}" uniqueName="146" name="Numbers[64] (Percent)" queryTableFieldId="146" dataDxfId="146"/>
    <tableColumn id="147" xr3:uid="{00000000-0010-0000-0000-000093000000}" uniqueName="147" name="Numbers[65] (Percent)" queryTableFieldId="147" dataDxfId="145"/>
    <tableColumn id="148" xr3:uid="{00000000-0010-0000-0000-000094000000}" uniqueName="148" name="Numbers[66] (Percent)" queryTableFieldId="148" dataDxfId="144"/>
    <tableColumn id="149" xr3:uid="{00000000-0010-0000-0000-000095000000}" uniqueName="149" name="Numbers[67] (Percent)" queryTableFieldId="149" dataDxfId="143"/>
    <tableColumn id="150" xr3:uid="{00000000-0010-0000-0000-000096000000}" uniqueName="150" name="Numbers[68] (Percent)" queryTableFieldId="150" dataDxfId="142"/>
    <tableColumn id="151" xr3:uid="{00000000-0010-0000-0000-000097000000}" uniqueName="151" name="Numbers[69] (Percent)" queryTableFieldId="151" dataDxfId="141"/>
    <tableColumn id="152" xr3:uid="{00000000-0010-0000-0000-000098000000}" uniqueName="152" name="Numbers[70] (Percent)" queryTableFieldId="152" dataDxfId="140"/>
    <tableColumn id="153" xr3:uid="{00000000-0010-0000-0000-000099000000}" uniqueName="153" name="Volumes[1] (Percent)" queryTableFieldId="153" dataDxfId="139"/>
    <tableColumn id="154" xr3:uid="{00000000-0010-0000-0000-00009A000000}" uniqueName="154" name="Volumes[2] (Percent)" queryTableFieldId="154" dataDxfId="138"/>
    <tableColumn id="155" xr3:uid="{00000000-0010-0000-0000-00009B000000}" uniqueName="155" name="Volumes[3] (Percent)" queryTableFieldId="155" dataDxfId="137"/>
    <tableColumn id="156" xr3:uid="{00000000-0010-0000-0000-00009C000000}" uniqueName="156" name="Volumes[4] (Percent)" queryTableFieldId="156" dataDxfId="136"/>
    <tableColumn id="157" xr3:uid="{00000000-0010-0000-0000-00009D000000}" uniqueName="157" name="Volumes[5] (Percent)" queryTableFieldId="157" dataDxfId="135"/>
    <tableColumn id="158" xr3:uid="{00000000-0010-0000-0000-00009E000000}" uniqueName="158" name="Volumes[6] (Percent)" queryTableFieldId="158" dataDxfId="134"/>
    <tableColumn id="159" xr3:uid="{00000000-0010-0000-0000-00009F000000}" uniqueName="159" name="Volumes[7] (Percent)" queryTableFieldId="159" dataDxfId="133"/>
    <tableColumn id="160" xr3:uid="{00000000-0010-0000-0000-0000A0000000}" uniqueName="160" name="Volumes[8] (Percent)" queryTableFieldId="160" dataDxfId="132"/>
    <tableColumn id="161" xr3:uid="{00000000-0010-0000-0000-0000A1000000}" uniqueName="161" name="Volumes[9] (Percent)" queryTableFieldId="161" dataDxfId="131"/>
    <tableColumn id="162" xr3:uid="{00000000-0010-0000-0000-0000A2000000}" uniqueName="162" name="Volumes[10] (Percent)" queryTableFieldId="162" dataDxfId="130"/>
    <tableColumn id="163" xr3:uid="{00000000-0010-0000-0000-0000A3000000}" uniqueName="163" name="Volumes[11] (Percent)" queryTableFieldId="163" dataDxfId="129"/>
    <tableColumn id="164" xr3:uid="{00000000-0010-0000-0000-0000A4000000}" uniqueName="164" name="Volumes[12] (Percent)" queryTableFieldId="164" dataDxfId="128"/>
    <tableColumn id="165" xr3:uid="{00000000-0010-0000-0000-0000A5000000}" uniqueName="165" name="Volumes[13] (Percent)" queryTableFieldId="165" dataDxfId="127"/>
    <tableColumn id="166" xr3:uid="{00000000-0010-0000-0000-0000A6000000}" uniqueName="166" name="Volumes[14] (Percent)" queryTableFieldId="166" dataDxfId="126"/>
    <tableColumn id="167" xr3:uid="{00000000-0010-0000-0000-0000A7000000}" uniqueName="167" name="Volumes[15] (Percent)" queryTableFieldId="167" dataDxfId="125"/>
    <tableColumn id="168" xr3:uid="{00000000-0010-0000-0000-0000A8000000}" uniqueName="168" name="Volumes[16] (Percent)" queryTableFieldId="168" dataDxfId="124"/>
    <tableColumn id="169" xr3:uid="{00000000-0010-0000-0000-0000A9000000}" uniqueName="169" name="Volumes[17] (Percent)" queryTableFieldId="169" dataDxfId="123"/>
    <tableColumn id="170" xr3:uid="{00000000-0010-0000-0000-0000AA000000}" uniqueName="170" name="Volumes[18] (Percent)" queryTableFieldId="170" dataDxfId="122"/>
    <tableColumn id="171" xr3:uid="{00000000-0010-0000-0000-0000AB000000}" uniqueName="171" name="Volumes[19] (Percent)" queryTableFieldId="171" dataDxfId="121"/>
    <tableColumn id="172" xr3:uid="{00000000-0010-0000-0000-0000AC000000}" uniqueName="172" name="Volumes[20] (Percent)" queryTableFieldId="172" dataDxfId="120"/>
    <tableColumn id="173" xr3:uid="{00000000-0010-0000-0000-0000AD000000}" uniqueName="173" name="Volumes[21] (Percent)" queryTableFieldId="173" dataDxfId="119"/>
    <tableColumn id="174" xr3:uid="{00000000-0010-0000-0000-0000AE000000}" uniqueName="174" name="Volumes[22] (Percent)" queryTableFieldId="174" dataDxfId="118"/>
    <tableColumn id="175" xr3:uid="{00000000-0010-0000-0000-0000AF000000}" uniqueName="175" name="Volumes[23] (Percent)" queryTableFieldId="175" dataDxfId="117"/>
    <tableColumn id="176" xr3:uid="{00000000-0010-0000-0000-0000B0000000}" uniqueName="176" name="Volumes[24] (Percent)" queryTableFieldId="176" dataDxfId="116"/>
    <tableColumn id="177" xr3:uid="{00000000-0010-0000-0000-0000B1000000}" uniqueName="177" name="Volumes[25] (Percent)" queryTableFieldId="177" dataDxfId="115"/>
    <tableColumn id="178" xr3:uid="{00000000-0010-0000-0000-0000B2000000}" uniqueName="178" name="Volumes[26] (Percent)" queryTableFieldId="178" dataDxfId="114"/>
    <tableColumn id="179" xr3:uid="{00000000-0010-0000-0000-0000B3000000}" uniqueName="179" name="Volumes[27] (Percent)" queryTableFieldId="179" dataDxfId="113"/>
    <tableColumn id="180" xr3:uid="{00000000-0010-0000-0000-0000B4000000}" uniqueName="180" name="Volumes[28] (Percent)" queryTableFieldId="180" dataDxfId="112"/>
    <tableColumn id="181" xr3:uid="{00000000-0010-0000-0000-0000B5000000}" uniqueName="181" name="Volumes[29] (Percent)" queryTableFieldId="181" dataDxfId="111"/>
    <tableColumn id="182" xr3:uid="{00000000-0010-0000-0000-0000B6000000}" uniqueName="182" name="Volumes[30] (Percent)" queryTableFieldId="182" dataDxfId="110"/>
    <tableColumn id="183" xr3:uid="{00000000-0010-0000-0000-0000B7000000}" uniqueName="183" name="Volumes[31] (Percent)" queryTableFieldId="183" dataDxfId="109"/>
    <tableColumn id="184" xr3:uid="{00000000-0010-0000-0000-0000B8000000}" uniqueName="184" name="Volumes[32] (Percent)" queryTableFieldId="184" dataDxfId="108"/>
    <tableColumn id="185" xr3:uid="{00000000-0010-0000-0000-0000B9000000}" uniqueName="185" name="Volumes[33] (Percent)" queryTableFieldId="185" dataDxfId="107"/>
    <tableColumn id="186" xr3:uid="{00000000-0010-0000-0000-0000BA000000}" uniqueName="186" name="Volumes[34] (Percent)" queryTableFieldId="186" dataDxfId="106"/>
    <tableColumn id="187" xr3:uid="{00000000-0010-0000-0000-0000BB000000}" uniqueName="187" name="Volumes[35] (Percent)" queryTableFieldId="187" dataDxfId="105"/>
    <tableColumn id="188" xr3:uid="{00000000-0010-0000-0000-0000BC000000}" uniqueName="188" name="Volumes[36] (Percent)" queryTableFieldId="188" dataDxfId="104"/>
    <tableColumn id="189" xr3:uid="{00000000-0010-0000-0000-0000BD000000}" uniqueName="189" name="Volumes[37] (Percent)" queryTableFieldId="189" dataDxfId="103"/>
    <tableColumn id="190" xr3:uid="{00000000-0010-0000-0000-0000BE000000}" uniqueName="190" name="Volumes[38] (Percent)" queryTableFieldId="190" dataDxfId="102"/>
    <tableColumn id="191" xr3:uid="{00000000-0010-0000-0000-0000BF000000}" uniqueName="191" name="Volumes[39] (Percent)" queryTableFieldId="191" dataDxfId="101"/>
    <tableColumn id="192" xr3:uid="{00000000-0010-0000-0000-0000C0000000}" uniqueName="192" name="Volumes[40] (Percent)" queryTableFieldId="192" dataDxfId="100"/>
    <tableColumn id="193" xr3:uid="{00000000-0010-0000-0000-0000C1000000}" uniqueName="193" name="Volumes[41] (Percent)" queryTableFieldId="193" dataDxfId="99"/>
    <tableColumn id="194" xr3:uid="{00000000-0010-0000-0000-0000C2000000}" uniqueName="194" name="Volumes[42] (Percent)" queryTableFieldId="194" dataDxfId="98"/>
    <tableColumn id="195" xr3:uid="{00000000-0010-0000-0000-0000C3000000}" uniqueName="195" name="Volumes[43] (Percent)" queryTableFieldId="195" dataDxfId="97"/>
    <tableColumn id="196" xr3:uid="{00000000-0010-0000-0000-0000C4000000}" uniqueName="196" name="Volumes[44] (Percent)" queryTableFieldId="196" dataDxfId="96"/>
    <tableColumn id="197" xr3:uid="{00000000-0010-0000-0000-0000C5000000}" uniqueName="197" name="Volumes[45] (Percent)" queryTableFieldId="197" dataDxfId="95"/>
    <tableColumn id="198" xr3:uid="{00000000-0010-0000-0000-0000C6000000}" uniqueName="198" name="Volumes[46] (Percent)" queryTableFieldId="198" dataDxfId="94"/>
    <tableColumn id="199" xr3:uid="{00000000-0010-0000-0000-0000C7000000}" uniqueName="199" name="Volumes[47] (Percent)" queryTableFieldId="199" dataDxfId="93"/>
    <tableColumn id="200" xr3:uid="{00000000-0010-0000-0000-0000C8000000}" uniqueName="200" name="Volumes[48] (Percent)" queryTableFieldId="200" dataDxfId="92"/>
    <tableColumn id="201" xr3:uid="{00000000-0010-0000-0000-0000C9000000}" uniqueName="201" name="Volumes[49] (Percent)" queryTableFieldId="201" dataDxfId="91"/>
    <tableColumn id="202" xr3:uid="{00000000-0010-0000-0000-0000CA000000}" uniqueName="202" name="Volumes[50] (Percent)" queryTableFieldId="202" dataDxfId="90"/>
    <tableColumn id="203" xr3:uid="{00000000-0010-0000-0000-0000CB000000}" uniqueName="203" name="Volumes[51] (Percent)" queryTableFieldId="203" dataDxfId="89"/>
    <tableColumn id="204" xr3:uid="{00000000-0010-0000-0000-0000CC000000}" uniqueName="204" name="Volumes[52] (Percent)" queryTableFieldId="204" dataDxfId="88"/>
    <tableColumn id="205" xr3:uid="{00000000-0010-0000-0000-0000CD000000}" uniqueName="205" name="Volumes[53] (Percent)" queryTableFieldId="205" dataDxfId="87"/>
    <tableColumn id="206" xr3:uid="{00000000-0010-0000-0000-0000CE000000}" uniqueName="206" name="Volumes[54] (Percent)" queryTableFieldId="206" dataDxfId="86"/>
    <tableColumn id="207" xr3:uid="{00000000-0010-0000-0000-0000CF000000}" uniqueName="207" name="Volumes[55] (Percent)" queryTableFieldId="207" dataDxfId="85"/>
    <tableColumn id="208" xr3:uid="{00000000-0010-0000-0000-0000D0000000}" uniqueName="208" name="Volumes[56] (Percent)" queryTableFieldId="208" dataDxfId="84"/>
    <tableColumn id="209" xr3:uid="{00000000-0010-0000-0000-0000D1000000}" uniqueName="209" name="Volumes[57] (Percent)" queryTableFieldId="209" dataDxfId="83"/>
    <tableColumn id="210" xr3:uid="{00000000-0010-0000-0000-0000D2000000}" uniqueName="210" name="Volumes[58] (Percent)" queryTableFieldId="210" dataDxfId="82"/>
    <tableColumn id="211" xr3:uid="{00000000-0010-0000-0000-0000D3000000}" uniqueName="211" name="Volumes[59] (Percent)" queryTableFieldId="211" dataDxfId="81"/>
    <tableColumn id="212" xr3:uid="{00000000-0010-0000-0000-0000D4000000}" uniqueName="212" name="Volumes[60] (Percent)" queryTableFieldId="212" dataDxfId="80"/>
    <tableColumn id="213" xr3:uid="{00000000-0010-0000-0000-0000D5000000}" uniqueName="213" name="Volumes[61] (Percent)" queryTableFieldId="213" dataDxfId="79"/>
    <tableColumn id="214" xr3:uid="{00000000-0010-0000-0000-0000D6000000}" uniqueName="214" name="Volumes[62] (Percent)" queryTableFieldId="214" dataDxfId="78"/>
    <tableColumn id="215" xr3:uid="{00000000-0010-0000-0000-0000D7000000}" uniqueName="215" name="Volumes[63] (Percent)" queryTableFieldId="215" dataDxfId="77"/>
    <tableColumn id="216" xr3:uid="{00000000-0010-0000-0000-0000D8000000}" uniqueName="216" name="Volumes[64] (Percent)" queryTableFieldId="216" dataDxfId="76"/>
    <tableColumn id="217" xr3:uid="{00000000-0010-0000-0000-0000D9000000}" uniqueName="217" name="Volumes[65] (Percent)" queryTableFieldId="217" dataDxfId="75"/>
    <tableColumn id="218" xr3:uid="{00000000-0010-0000-0000-0000DA000000}" uniqueName="218" name="Volumes[66] (Percent)" queryTableFieldId="218" dataDxfId="74"/>
    <tableColumn id="219" xr3:uid="{00000000-0010-0000-0000-0000DB000000}" uniqueName="219" name="Volumes[67] (Percent)" queryTableFieldId="219" dataDxfId="73"/>
    <tableColumn id="220" xr3:uid="{00000000-0010-0000-0000-0000DC000000}" uniqueName="220" name="Volumes[68] (Percent)" queryTableFieldId="220" dataDxfId="72"/>
    <tableColumn id="221" xr3:uid="{00000000-0010-0000-0000-0000DD000000}" uniqueName="221" name="Volumes[69] (Percent)" queryTableFieldId="221" dataDxfId="71"/>
    <tableColumn id="222" xr3:uid="{00000000-0010-0000-0000-0000DE000000}" uniqueName="222" name="Volumes[70] (Percent)" queryTableFieldId="222" dataDxfId="70"/>
    <tableColumn id="223" xr3:uid="{00000000-0010-0000-0000-0000DF000000}" uniqueName="223" name="Intensities[1] (Percent)" queryTableFieldId="223" dataDxfId="69"/>
    <tableColumn id="224" xr3:uid="{00000000-0010-0000-0000-0000E0000000}" uniqueName="224" name="Intensities[2] (Percent)" queryTableFieldId="224" dataDxfId="68"/>
    <tableColumn id="225" xr3:uid="{00000000-0010-0000-0000-0000E1000000}" uniqueName="225" name="Intensities[3] (Percent)" queryTableFieldId="225" dataDxfId="67"/>
    <tableColumn id="226" xr3:uid="{00000000-0010-0000-0000-0000E2000000}" uniqueName="226" name="Intensities[4] (Percent)" queryTableFieldId="226" dataDxfId="66"/>
    <tableColumn id="227" xr3:uid="{00000000-0010-0000-0000-0000E3000000}" uniqueName="227" name="Intensities[5] (Percent)" queryTableFieldId="227" dataDxfId="65"/>
    <tableColumn id="228" xr3:uid="{00000000-0010-0000-0000-0000E4000000}" uniqueName="228" name="Intensities[6] (Percent)" queryTableFieldId="228" dataDxfId="64"/>
    <tableColumn id="229" xr3:uid="{00000000-0010-0000-0000-0000E5000000}" uniqueName="229" name="Intensities[7] (Percent)" queryTableFieldId="229" dataDxfId="63"/>
    <tableColumn id="230" xr3:uid="{00000000-0010-0000-0000-0000E6000000}" uniqueName="230" name="Intensities[8] (Percent)" queryTableFieldId="230" dataDxfId="62"/>
    <tableColumn id="231" xr3:uid="{00000000-0010-0000-0000-0000E7000000}" uniqueName="231" name="Intensities[9] (Percent)" queryTableFieldId="231" dataDxfId="61"/>
    <tableColumn id="232" xr3:uid="{00000000-0010-0000-0000-0000E8000000}" uniqueName="232" name="Intensities[10] (Percent)" queryTableFieldId="232" dataDxfId="60"/>
    <tableColumn id="233" xr3:uid="{00000000-0010-0000-0000-0000E9000000}" uniqueName="233" name="Intensities[11] (Percent)" queryTableFieldId="233" dataDxfId="59"/>
    <tableColumn id="234" xr3:uid="{00000000-0010-0000-0000-0000EA000000}" uniqueName="234" name="Intensities[12] (Percent)" queryTableFieldId="234" dataDxfId="58"/>
    <tableColumn id="235" xr3:uid="{00000000-0010-0000-0000-0000EB000000}" uniqueName="235" name="Intensities[13] (Percent)" queryTableFieldId="235" dataDxfId="57"/>
    <tableColumn id="236" xr3:uid="{00000000-0010-0000-0000-0000EC000000}" uniqueName="236" name="Intensities[14] (Percent)" queryTableFieldId="236" dataDxfId="56"/>
    <tableColumn id="237" xr3:uid="{00000000-0010-0000-0000-0000ED000000}" uniqueName="237" name="Intensities[15] (Percent)" queryTableFieldId="237" dataDxfId="55"/>
    <tableColumn id="238" xr3:uid="{00000000-0010-0000-0000-0000EE000000}" uniqueName="238" name="Intensities[16] (Percent)" queryTableFieldId="238" dataDxfId="54"/>
    <tableColumn id="239" xr3:uid="{00000000-0010-0000-0000-0000EF000000}" uniqueName="239" name="Intensities[17] (Percent)" queryTableFieldId="239" dataDxfId="53"/>
    <tableColumn id="240" xr3:uid="{00000000-0010-0000-0000-0000F0000000}" uniqueName="240" name="Intensities[18] (Percent)" queryTableFieldId="240" dataDxfId="52"/>
    <tableColumn id="241" xr3:uid="{00000000-0010-0000-0000-0000F1000000}" uniqueName="241" name="Intensities[19] (Percent)" queryTableFieldId="241" dataDxfId="51"/>
    <tableColumn id="242" xr3:uid="{00000000-0010-0000-0000-0000F2000000}" uniqueName="242" name="Intensities[20] (Percent)" queryTableFieldId="242" dataDxfId="50"/>
    <tableColumn id="243" xr3:uid="{00000000-0010-0000-0000-0000F3000000}" uniqueName="243" name="Intensities[21] (Percent)" queryTableFieldId="243" dataDxfId="49"/>
    <tableColumn id="244" xr3:uid="{00000000-0010-0000-0000-0000F4000000}" uniqueName="244" name="Intensities[22] (Percent)" queryTableFieldId="244" dataDxfId="48"/>
    <tableColumn id="245" xr3:uid="{00000000-0010-0000-0000-0000F5000000}" uniqueName="245" name="Intensities[23] (Percent)" queryTableFieldId="245" dataDxfId="47"/>
    <tableColumn id="246" xr3:uid="{00000000-0010-0000-0000-0000F6000000}" uniqueName="246" name="Intensities[24] (Percent)" queryTableFieldId="246" dataDxfId="46"/>
    <tableColumn id="247" xr3:uid="{00000000-0010-0000-0000-0000F7000000}" uniqueName="247" name="Intensities[25] (Percent)" queryTableFieldId="247" dataDxfId="45"/>
    <tableColumn id="248" xr3:uid="{00000000-0010-0000-0000-0000F8000000}" uniqueName="248" name="Intensities[26] (Percent)" queryTableFieldId="248" dataDxfId="44"/>
    <tableColumn id="249" xr3:uid="{00000000-0010-0000-0000-0000F9000000}" uniqueName="249" name="Intensities[27] (Percent)" queryTableFieldId="249" dataDxfId="43"/>
    <tableColumn id="250" xr3:uid="{00000000-0010-0000-0000-0000FA000000}" uniqueName="250" name="Intensities[28] (Percent)" queryTableFieldId="250" dataDxfId="42"/>
    <tableColumn id="251" xr3:uid="{00000000-0010-0000-0000-0000FB000000}" uniqueName="251" name="Intensities[29] (Percent)" queryTableFieldId="251" dataDxfId="41"/>
    <tableColumn id="252" xr3:uid="{00000000-0010-0000-0000-0000FC000000}" uniqueName="252" name="Intensities[30] (Percent)" queryTableFieldId="252" dataDxfId="40"/>
    <tableColumn id="253" xr3:uid="{00000000-0010-0000-0000-0000FD000000}" uniqueName="253" name="Intensities[31] (Percent)" queryTableFieldId="253" dataDxfId="39"/>
    <tableColumn id="254" xr3:uid="{00000000-0010-0000-0000-0000FE000000}" uniqueName="254" name="Intensities[32] (Percent)" queryTableFieldId="254" dataDxfId="38"/>
    <tableColumn id="255" xr3:uid="{00000000-0010-0000-0000-0000FF000000}" uniqueName="255" name="Intensities[33] (Percent)" queryTableFieldId="255" dataDxfId="37"/>
    <tableColumn id="256" xr3:uid="{00000000-0010-0000-0000-000000010000}" uniqueName="256" name="Intensities[34] (Percent)" queryTableFieldId="256" dataDxfId="36"/>
    <tableColumn id="257" xr3:uid="{00000000-0010-0000-0000-000001010000}" uniqueName="257" name="Intensities[35] (Percent)" queryTableFieldId="257" dataDxfId="35"/>
    <tableColumn id="258" xr3:uid="{00000000-0010-0000-0000-000002010000}" uniqueName="258" name="Intensities[36] (Percent)" queryTableFieldId="258" dataDxfId="34"/>
    <tableColumn id="259" xr3:uid="{00000000-0010-0000-0000-000003010000}" uniqueName="259" name="Intensities[37] (Percent)" queryTableFieldId="259" dataDxfId="33"/>
    <tableColumn id="260" xr3:uid="{00000000-0010-0000-0000-000004010000}" uniqueName="260" name="Intensities[38] (Percent)" queryTableFieldId="260" dataDxfId="32"/>
    <tableColumn id="261" xr3:uid="{00000000-0010-0000-0000-000005010000}" uniqueName="261" name="Intensities[39] (Percent)" queryTableFieldId="261" dataDxfId="31"/>
    <tableColumn id="262" xr3:uid="{00000000-0010-0000-0000-000006010000}" uniqueName="262" name="Intensities[40] (Percent)" queryTableFieldId="262" dataDxfId="30"/>
    <tableColumn id="263" xr3:uid="{00000000-0010-0000-0000-000007010000}" uniqueName="263" name="Intensities[41] (Percent)" queryTableFieldId="263" dataDxfId="29"/>
    <tableColumn id="264" xr3:uid="{00000000-0010-0000-0000-000008010000}" uniqueName="264" name="Intensities[42] (Percent)" queryTableFieldId="264" dataDxfId="28"/>
    <tableColumn id="265" xr3:uid="{00000000-0010-0000-0000-000009010000}" uniqueName="265" name="Intensities[43] (Percent)" queryTableFieldId="265" dataDxfId="27"/>
    <tableColumn id="266" xr3:uid="{00000000-0010-0000-0000-00000A010000}" uniqueName="266" name="Intensities[44] (Percent)" queryTableFieldId="266" dataDxfId="26"/>
    <tableColumn id="267" xr3:uid="{00000000-0010-0000-0000-00000B010000}" uniqueName="267" name="Intensities[45] (Percent)" queryTableFieldId="267" dataDxfId="25"/>
    <tableColumn id="268" xr3:uid="{00000000-0010-0000-0000-00000C010000}" uniqueName="268" name="Intensities[46] (Percent)" queryTableFieldId="268" dataDxfId="24"/>
    <tableColumn id="269" xr3:uid="{00000000-0010-0000-0000-00000D010000}" uniqueName="269" name="Intensities[47] (Percent)" queryTableFieldId="269" dataDxfId="23"/>
    <tableColumn id="270" xr3:uid="{00000000-0010-0000-0000-00000E010000}" uniqueName="270" name="Intensities[48] (Percent)" queryTableFieldId="270" dataDxfId="22"/>
    <tableColumn id="271" xr3:uid="{00000000-0010-0000-0000-00000F010000}" uniqueName="271" name="Intensities[49] (Percent)" queryTableFieldId="271" dataDxfId="21"/>
    <tableColumn id="272" xr3:uid="{00000000-0010-0000-0000-000010010000}" uniqueName="272" name="Intensities[50] (Percent)" queryTableFieldId="272" dataDxfId="20"/>
    <tableColumn id="273" xr3:uid="{00000000-0010-0000-0000-000011010000}" uniqueName="273" name="Intensities[51] (Percent)" queryTableFieldId="273" dataDxfId="19"/>
    <tableColumn id="274" xr3:uid="{00000000-0010-0000-0000-000012010000}" uniqueName="274" name="Intensities[52] (Percent)" queryTableFieldId="274" dataDxfId="18"/>
    <tableColumn id="275" xr3:uid="{00000000-0010-0000-0000-000013010000}" uniqueName="275" name="Intensities[53] (Percent)" queryTableFieldId="275" dataDxfId="17"/>
    <tableColumn id="276" xr3:uid="{00000000-0010-0000-0000-000014010000}" uniqueName="276" name="Intensities[54] (Percent)" queryTableFieldId="276" dataDxfId="16"/>
    <tableColumn id="277" xr3:uid="{00000000-0010-0000-0000-000015010000}" uniqueName="277" name="Intensities[55] (Percent)" queryTableFieldId="277" dataDxfId="15"/>
    <tableColumn id="278" xr3:uid="{00000000-0010-0000-0000-000016010000}" uniqueName="278" name="Intensities[56] (Percent)" queryTableFieldId="278" dataDxfId="14"/>
    <tableColumn id="279" xr3:uid="{00000000-0010-0000-0000-000017010000}" uniqueName="279" name="Intensities[57] (Percent)" queryTableFieldId="279" dataDxfId="13"/>
    <tableColumn id="280" xr3:uid="{00000000-0010-0000-0000-000018010000}" uniqueName="280" name="Intensities[58] (Percent)" queryTableFieldId="280" dataDxfId="12"/>
    <tableColumn id="281" xr3:uid="{00000000-0010-0000-0000-000019010000}" uniqueName="281" name="Intensities[59] (Percent)" queryTableFieldId="281" dataDxfId="11"/>
    <tableColumn id="282" xr3:uid="{00000000-0010-0000-0000-00001A010000}" uniqueName="282" name="Intensities[60] (Percent)" queryTableFieldId="282" dataDxfId="10"/>
    <tableColumn id="283" xr3:uid="{00000000-0010-0000-0000-00001B010000}" uniqueName="283" name="Intensities[61] (Percent)" queryTableFieldId="283" dataDxfId="9"/>
    <tableColumn id="284" xr3:uid="{00000000-0010-0000-0000-00001C010000}" uniqueName="284" name="Intensities[62] (Percent)" queryTableFieldId="284" dataDxfId="8"/>
    <tableColumn id="285" xr3:uid="{00000000-0010-0000-0000-00001D010000}" uniqueName="285" name="Intensities[63] (Percent)" queryTableFieldId="285" dataDxfId="7"/>
    <tableColumn id="286" xr3:uid="{00000000-0010-0000-0000-00001E010000}" uniqueName="286" name="Intensities[64] (Percent)" queryTableFieldId="286" dataDxfId="6"/>
    <tableColumn id="287" xr3:uid="{00000000-0010-0000-0000-00001F010000}" uniqueName="287" name="Intensities[65] (Percent)" queryTableFieldId="287" dataDxfId="5"/>
    <tableColumn id="288" xr3:uid="{00000000-0010-0000-0000-000020010000}" uniqueName="288" name="Intensities[66] (Percent)" queryTableFieldId="288" dataDxfId="4"/>
    <tableColumn id="289" xr3:uid="{00000000-0010-0000-0000-000021010000}" uniqueName="289" name="Intensities[67] (Percent)" queryTableFieldId="289" dataDxfId="3"/>
    <tableColumn id="290" xr3:uid="{00000000-0010-0000-0000-000022010000}" uniqueName="290" name="Intensities[68] (Percent)" queryTableFieldId="290" dataDxfId="2"/>
    <tableColumn id="291" xr3:uid="{00000000-0010-0000-0000-000023010000}" uniqueName="291" name="Intensities[69] (Percent)" queryTableFieldId="291" dataDxfId="1"/>
    <tableColumn id="292" xr3:uid="{00000000-0010-0000-0000-000024010000}" uniqueName="292" name="Intensities[70] (Percent)" queryTableFieldId="29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F9"/>
  <sheetViews>
    <sheetView workbookViewId="0">
      <selection activeCell="B13" sqref="B13"/>
    </sheetView>
  </sheetViews>
  <sheetFormatPr defaultRowHeight="15" x14ac:dyDescent="0.25"/>
  <cols>
    <col min="1" max="1" width="7.140625" bestFit="1" customWidth="1"/>
    <col min="2" max="2" width="35" bestFit="1" customWidth="1"/>
    <col min="3" max="3" width="27.85546875" bestFit="1" customWidth="1"/>
    <col min="4" max="4" width="15.5703125" bestFit="1" customWidth="1"/>
    <col min="5" max="5" width="17.5703125" bestFit="1" customWidth="1"/>
    <col min="6" max="6" width="5.85546875" bestFit="1" customWidth="1"/>
    <col min="7" max="8" width="17.5703125" bestFit="1" customWidth="1"/>
    <col min="9" max="11" width="21.140625" bestFit="1" customWidth="1"/>
    <col min="12" max="12" width="18.42578125" bestFit="1" customWidth="1"/>
    <col min="13" max="21" width="15.5703125" bestFit="1" customWidth="1"/>
    <col min="22" max="82" width="16.5703125" bestFit="1" customWidth="1"/>
    <col min="83" max="91" width="21.42578125" bestFit="1" customWidth="1"/>
    <col min="92" max="152" width="22.42578125" bestFit="1" customWidth="1"/>
    <col min="153" max="161" width="21" bestFit="1" customWidth="1"/>
    <col min="162" max="222" width="22" bestFit="1" customWidth="1"/>
    <col min="223" max="231" width="22.42578125" bestFit="1" customWidth="1"/>
    <col min="232" max="292" width="23.5703125" bestFit="1" customWidth="1"/>
  </cols>
  <sheetData>
    <row r="1" spans="1:29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</row>
    <row r="2" spans="1:292" x14ac:dyDescent="0.25">
      <c r="A2" s="1" t="s">
        <v>292</v>
      </c>
      <c r="B2" s="1" t="s">
        <v>293</v>
      </c>
      <c r="C2" s="1" t="s">
        <v>294</v>
      </c>
      <c r="D2" s="1" t="s">
        <v>295</v>
      </c>
      <c r="E2" s="1" t="s">
        <v>296</v>
      </c>
      <c r="F2" s="1" t="s">
        <v>297</v>
      </c>
      <c r="G2" s="1" t="s">
        <v>298</v>
      </c>
      <c r="H2" s="1" t="s">
        <v>299</v>
      </c>
      <c r="I2" s="1" t="s">
        <v>300</v>
      </c>
      <c r="J2" s="1" t="s">
        <v>301</v>
      </c>
      <c r="K2" s="1" t="s">
        <v>301</v>
      </c>
      <c r="L2" s="1" t="s">
        <v>302</v>
      </c>
      <c r="M2" s="1" t="s">
        <v>303</v>
      </c>
      <c r="N2" s="1" t="s">
        <v>304</v>
      </c>
      <c r="O2" s="1" t="s">
        <v>305</v>
      </c>
      <c r="P2" s="1" t="s">
        <v>306</v>
      </c>
      <c r="Q2" s="1" t="s">
        <v>307</v>
      </c>
      <c r="R2" s="1" t="s">
        <v>308</v>
      </c>
      <c r="S2" s="1" t="s">
        <v>309</v>
      </c>
      <c r="T2" s="1" t="s">
        <v>310</v>
      </c>
      <c r="U2" s="1" t="s">
        <v>311</v>
      </c>
      <c r="V2" s="1" t="s">
        <v>312</v>
      </c>
      <c r="W2" s="1" t="s">
        <v>313</v>
      </c>
      <c r="X2" s="1" t="s">
        <v>314</v>
      </c>
      <c r="Y2" s="1" t="s">
        <v>315</v>
      </c>
      <c r="Z2" s="1" t="s">
        <v>316</v>
      </c>
      <c r="AA2" s="1" t="s">
        <v>317</v>
      </c>
      <c r="AB2" s="1" t="s">
        <v>318</v>
      </c>
      <c r="AC2" s="1" t="s">
        <v>319</v>
      </c>
      <c r="AD2" s="1" t="s">
        <v>320</v>
      </c>
      <c r="AE2" s="1" t="s">
        <v>321</v>
      </c>
      <c r="AF2" s="1" t="s">
        <v>322</v>
      </c>
      <c r="AG2" s="1" t="s">
        <v>323</v>
      </c>
      <c r="AH2" s="1" t="s">
        <v>324</v>
      </c>
      <c r="AI2" s="1" t="s">
        <v>325</v>
      </c>
      <c r="AJ2" s="1" t="s">
        <v>326</v>
      </c>
      <c r="AK2" s="1" t="s">
        <v>327</v>
      </c>
      <c r="AL2" s="1" t="s">
        <v>328</v>
      </c>
      <c r="AM2" s="1" t="s">
        <v>329</v>
      </c>
      <c r="AN2" s="1" t="s">
        <v>330</v>
      </c>
      <c r="AO2" s="1" t="s">
        <v>331</v>
      </c>
      <c r="AP2" s="1" t="s">
        <v>332</v>
      </c>
      <c r="AQ2" s="1" t="s">
        <v>333</v>
      </c>
      <c r="AR2" s="1" t="s">
        <v>334</v>
      </c>
      <c r="AS2" s="1" t="s">
        <v>335</v>
      </c>
      <c r="AT2" s="1" t="s">
        <v>336</v>
      </c>
      <c r="AU2" s="1" t="s">
        <v>337</v>
      </c>
      <c r="AV2" s="1" t="s">
        <v>338</v>
      </c>
      <c r="AW2" s="1" t="s">
        <v>339</v>
      </c>
      <c r="AX2" s="1" t="s">
        <v>340</v>
      </c>
      <c r="AY2" s="1" t="s">
        <v>341</v>
      </c>
      <c r="AZ2" s="1" t="s">
        <v>342</v>
      </c>
      <c r="BA2" s="1" t="s">
        <v>343</v>
      </c>
      <c r="BB2" s="1" t="s">
        <v>344</v>
      </c>
      <c r="BC2" s="1" t="s">
        <v>345</v>
      </c>
      <c r="BD2" s="1" t="s">
        <v>346</v>
      </c>
      <c r="BE2" s="1" t="s">
        <v>347</v>
      </c>
      <c r="BF2" s="1" t="s">
        <v>348</v>
      </c>
      <c r="BG2" s="1" t="s">
        <v>349</v>
      </c>
      <c r="BH2" s="1" t="s">
        <v>350</v>
      </c>
      <c r="BI2" s="1" t="s">
        <v>351</v>
      </c>
      <c r="BJ2" s="1" t="s">
        <v>352</v>
      </c>
      <c r="BK2" s="1" t="s">
        <v>353</v>
      </c>
      <c r="BL2" s="1" t="s">
        <v>354</v>
      </c>
      <c r="BM2" s="1" t="s">
        <v>355</v>
      </c>
      <c r="BN2" s="1" t="s">
        <v>356</v>
      </c>
      <c r="BO2" s="1" t="s">
        <v>357</v>
      </c>
      <c r="BP2" s="1" t="s">
        <v>358</v>
      </c>
      <c r="BQ2" s="1" t="s">
        <v>359</v>
      </c>
      <c r="BR2" s="1" t="s">
        <v>360</v>
      </c>
      <c r="BS2" s="1" t="s">
        <v>361</v>
      </c>
      <c r="BT2" s="1" t="s">
        <v>362</v>
      </c>
      <c r="BU2" s="1" t="s">
        <v>363</v>
      </c>
      <c r="BV2" s="1" t="s">
        <v>364</v>
      </c>
      <c r="BW2" s="1" t="s">
        <v>365</v>
      </c>
      <c r="BX2" s="1" t="s">
        <v>366</v>
      </c>
      <c r="BY2" s="1" t="s">
        <v>367</v>
      </c>
      <c r="BZ2" s="1" t="s">
        <v>368</v>
      </c>
      <c r="CA2" s="1" t="s">
        <v>369</v>
      </c>
      <c r="CB2" s="1" t="s">
        <v>370</v>
      </c>
      <c r="CC2" s="1" t="s">
        <v>371</v>
      </c>
      <c r="CD2" s="1" t="s">
        <v>372</v>
      </c>
      <c r="CE2" s="1" t="s">
        <v>301</v>
      </c>
      <c r="CF2" s="1" t="s">
        <v>301</v>
      </c>
      <c r="CG2" s="1" t="s">
        <v>301</v>
      </c>
      <c r="CH2" s="1" t="s">
        <v>301</v>
      </c>
      <c r="CI2" s="1" t="s">
        <v>301</v>
      </c>
      <c r="CJ2" s="1" t="s">
        <v>301</v>
      </c>
      <c r="CK2" s="1" t="s">
        <v>301</v>
      </c>
      <c r="CL2" s="1" t="s">
        <v>301</v>
      </c>
      <c r="CM2" s="1" t="s">
        <v>301</v>
      </c>
      <c r="CN2" s="1" t="s">
        <v>301</v>
      </c>
      <c r="CO2" s="1" t="s">
        <v>301</v>
      </c>
      <c r="CP2" s="1" t="s">
        <v>301</v>
      </c>
      <c r="CQ2" s="1" t="s">
        <v>301</v>
      </c>
      <c r="CR2" s="1" t="s">
        <v>301</v>
      </c>
      <c r="CS2" s="1" t="s">
        <v>301</v>
      </c>
      <c r="CT2" s="1" t="s">
        <v>301</v>
      </c>
      <c r="CU2" s="1" t="s">
        <v>301</v>
      </c>
      <c r="CV2" s="1" t="s">
        <v>301</v>
      </c>
      <c r="CW2" s="1" t="s">
        <v>301</v>
      </c>
      <c r="CX2" s="1" t="s">
        <v>301</v>
      </c>
      <c r="CY2" s="1" t="s">
        <v>301</v>
      </c>
      <c r="CZ2" s="1" t="s">
        <v>301</v>
      </c>
      <c r="DA2" s="1" t="s">
        <v>301</v>
      </c>
      <c r="DB2" s="1" t="s">
        <v>301</v>
      </c>
      <c r="DC2" s="1" t="s">
        <v>301</v>
      </c>
      <c r="DD2" s="1" t="s">
        <v>301</v>
      </c>
      <c r="DE2" s="1" t="s">
        <v>301</v>
      </c>
      <c r="DF2" s="1" t="s">
        <v>301</v>
      </c>
      <c r="DG2" s="1" t="s">
        <v>301</v>
      </c>
      <c r="DH2" s="1" t="s">
        <v>301</v>
      </c>
      <c r="DI2" s="1" t="s">
        <v>301</v>
      </c>
      <c r="DJ2" s="1" t="s">
        <v>301</v>
      </c>
      <c r="DK2" s="1" t="s">
        <v>301</v>
      </c>
      <c r="DL2" s="1" t="s">
        <v>373</v>
      </c>
      <c r="DM2" s="1" t="s">
        <v>374</v>
      </c>
      <c r="DN2" s="1" t="s">
        <v>375</v>
      </c>
      <c r="DO2" s="1" t="s">
        <v>376</v>
      </c>
      <c r="DP2" s="1" t="s">
        <v>377</v>
      </c>
      <c r="DQ2" s="1" t="s">
        <v>378</v>
      </c>
      <c r="DR2" s="1" t="s">
        <v>379</v>
      </c>
      <c r="DS2" s="1" t="s">
        <v>380</v>
      </c>
      <c r="DT2" s="1" t="s">
        <v>381</v>
      </c>
      <c r="DU2" s="1" t="s">
        <v>382</v>
      </c>
      <c r="DV2" s="1" t="s">
        <v>383</v>
      </c>
      <c r="DW2" s="1" t="s">
        <v>301</v>
      </c>
      <c r="DX2" s="1" t="s">
        <v>301</v>
      </c>
      <c r="DY2" s="1" t="s">
        <v>301</v>
      </c>
      <c r="DZ2" s="1" t="s">
        <v>301</v>
      </c>
      <c r="EA2" s="1" t="s">
        <v>301</v>
      </c>
      <c r="EB2" s="1" t="s">
        <v>301</v>
      </c>
      <c r="EC2" s="1" t="s">
        <v>301</v>
      </c>
      <c r="ED2" s="1" t="s">
        <v>301</v>
      </c>
      <c r="EE2" s="1" t="s">
        <v>301</v>
      </c>
      <c r="EF2" s="1" t="s">
        <v>301</v>
      </c>
      <c r="EG2" s="1" t="s">
        <v>301</v>
      </c>
      <c r="EH2" s="1" t="s">
        <v>301</v>
      </c>
      <c r="EI2" s="1" t="s">
        <v>301</v>
      </c>
      <c r="EJ2" s="1" t="s">
        <v>301</v>
      </c>
      <c r="EK2" s="1" t="s">
        <v>301</v>
      </c>
      <c r="EL2" s="1" t="s">
        <v>301</v>
      </c>
      <c r="EM2" s="1" t="s">
        <v>301</v>
      </c>
      <c r="EN2" s="1" t="s">
        <v>301</v>
      </c>
      <c r="EO2" s="1" t="s">
        <v>301</v>
      </c>
      <c r="EP2" s="1" t="s">
        <v>301</v>
      </c>
      <c r="EQ2" s="1" t="s">
        <v>301</v>
      </c>
      <c r="ER2" s="1" t="s">
        <v>301</v>
      </c>
      <c r="ES2" s="1" t="s">
        <v>301</v>
      </c>
      <c r="ET2" s="1" t="s">
        <v>301</v>
      </c>
      <c r="EU2" s="1" t="s">
        <v>301</v>
      </c>
      <c r="EV2" s="1" t="s">
        <v>301</v>
      </c>
      <c r="EW2" s="1" t="s">
        <v>301</v>
      </c>
      <c r="EX2" s="1" t="s">
        <v>301</v>
      </c>
      <c r="EY2" s="1" t="s">
        <v>301</v>
      </c>
      <c r="EZ2" s="1" t="s">
        <v>301</v>
      </c>
      <c r="FA2" s="1" t="s">
        <v>301</v>
      </c>
      <c r="FB2" s="1" t="s">
        <v>301</v>
      </c>
      <c r="FC2" s="1" t="s">
        <v>301</v>
      </c>
      <c r="FD2" s="1" t="s">
        <v>301</v>
      </c>
      <c r="FE2" s="1" t="s">
        <v>301</v>
      </c>
      <c r="FF2" s="1" t="s">
        <v>301</v>
      </c>
      <c r="FG2" s="1" t="s">
        <v>301</v>
      </c>
      <c r="FH2" s="1" t="s">
        <v>301</v>
      </c>
      <c r="FI2" s="1" t="s">
        <v>301</v>
      </c>
      <c r="FJ2" s="1" t="s">
        <v>301</v>
      </c>
      <c r="FK2" s="1" t="s">
        <v>301</v>
      </c>
      <c r="FL2" s="1" t="s">
        <v>301</v>
      </c>
      <c r="FM2" s="1" t="s">
        <v>301</v>
      </c>
      <c r="FN2" s="1" t="s">
        <v>301</v>
      </c>
      <c r="FO2" s="1" t="s">
        <v>301</v>
      </c>
      <c r="FP2" s="1" t="s">
        <v>301</v>
      </c>
      <c r="FQ2" s="1" t="s">
        <v>301</v>
      </c>
      <c r="FR2" s="1" t="s">
        <v>301</v>
      </c>
      <c r="FS2" s="1" t="s">
        <v>301</v>
      </c>
      <c r="FT2" s="1" t="s">
        <v>301</v>
      </c>
      <c r="FU2" s="1" t="s">
        <v>301</v>
      </c>
      <c r="FV2" s="1" t="s">
        <v>301</v>
      </c>
      <c r="FW2" s="1" t="s">
        <v>301</v>
      </c>
      <c r="FX2" s="1" t="s">
        <v>301</v>
      </c>
      <c r="FY2" s="1" t="s">
        <v>301</v>
      </c>
      <c r="FZ2" s="1" t="s">
        <v>301</v>
      </c>
      <c r="GA2" s="1" t="s">
        <v>301</v>
      </c>
      <c r="GB2" s="1" t="s">
        <v>301</v>
      </c>
      <c r="GC2" s="1" t="s">
        <v>301</v>
      </c>
      <c r="GD2" s="1" t="s">
        <v>381</v>
      </c>
      <c r="GE2" s="1" t="s">
        <v>384</v>
      </c>
      <c r="GF2" s="1" t="s">
        <v>385</v>
      </c>
      <c r="GG2" s="1" t="s">
        <v>386</v>
      </c>
      <c r="GH2" s="1" t="s">
        <v>387</v>
      </c>
      <c r="GI2" s="1" t="s">
        <v>388</v>
      </c>
      <c r="GJ2" s="1" t="s">
        <v>389</v>
      </c>
      <c r="GK2" s="1" t="s">
        <v>390</v>
      </c>
      <c r="GL2" s="1" t="s">
        <v>391</v>
      </c>
      <c r="GM2" s="1" t="s">
        <v>392</v>
      </c>
      <c r="GN2" s="1" t="s">
        <v>393</v>
      </c>
      <c r="GO2" s="1" t="s">
        <v>394</v>
      </c>
      <c r="GP2" s="1" t="s">
        <v>301</v>
      </c>
      <c r="GQ2" s="1" t="s">
        <v>301</v>
      </c>
      <c r="GR2" s="1" t="s">
        <v>301</v>
      </c>
      <c r="GS2" s="1" t="s">
        <v>301</v>
      </c>
      <c r="GT2" s="1" t="s">
        <v>301</v>
      </c>
      <c r="GU2" s="1" t="s">
        <v>301</v>
      </c>
      <c r="GV2" s="1" t="s">
        <v>301</v>
      </c>
      <c r="GW2" s="1" t="s">
        <v>301</v>
      </c>
      <c r="GX2" s="1" t="s">
        <v>301</v>
      </c>
      <c r="GY2" s="1" t="s">
        <v>301</v>
      </c>
      <c r="GZ2" s="1" t="s">
        <v>301</v>
      </c>
      <c r="HA2" s="1" t="s">
        <v>301</v>
      </c>
      <c r="HB2" s="1" t="s">
        <v>301</v>
      </c>
      <c r="HC2" s="1" t="s">
        <v>301</v>
      </c>
      <c r="HD2" s="1" t="s">
        <v>301</v>
      </c>
      <c r="HE2" s="1" t="s">
        <v>301</v>
      </c>
      <c r="HF2" s="1" t="s">
        <v>301</v>
      </c>
      <c r="HG2" s="1" t="s">
        <v>301</v>
      </c>
      <c r="HH2" s="1" t="s">
        <v>301</v>
      </c>
      <c r="HI2" s="1" t="s">
        <v>301</v>
      </c>
      <c r="HJ2" s="1" t="s">
        <v>301</v>
      </c>
      <c r="HK2" s="1" t="s">
        <v>301</v>
      </c>
      <c r="HL2" s="1" t="s">
        <v>301</v>
      </c>
      <c r="HM2" s="1" t="s">
        <v>301</v>
      </c>
      <c r="HN2" s="1" t="s">
        <v>301</v>
      </c>
      <c r="HO2" s="1" t="s">
        <v>301</v>
      </c>
      <c r="HP2" s="1" t="s">
        <v>301</v>
      </c>
      <c r="HQ2" s="1" t="s">
        <v>301</v>
      </c>
      <c r="HR2" s="1" t="s">
        <v>301</v>
      </c>
      <c r="HS2" s="1" t="s">
        <v>301</v>
      </c>
      <c r="HT2" s="1" t="s">
        <v>301</v>
      </c>
      <c r="HU2" s="1" t="s">
        <v>301</v>
      </c>
      <c r="HV2" s="1" t="s">
        <v>301</v>
      </c>
      <c r="HW2" s="1" t="s">
        <v>301</v>
      </c>
      <c r="HX2" s="1" t="s">
        <v>301</v>
      </c>
      <c r="HY2" s="1" t="s">
        <v>301</v>
      </c>
      <c r="HZ2" s="1" t="s">
        <v>301</v>
      </c>
      <c r="IA2" s="1" t="s">
        <v>301</v>
      </c>
      <c r="IB2" s="1" t="s">
        <v>301</v>
      </c>
      <c r="IC2" s="1" t="s">
        <v>301</v>
      </c>
      <c r="ID2" s="1" t="s">
        <v>301</v>
      </c>
      <c r="IE2" s="1" t="s">
        <v>301</v>
      </c>
      <c r="IF2" s="1" t="s">
        <v>301</v>
      </c>
      <c r="IG2" s="1" t="s">
        <v>301</v>
      </c>
      <c r="IH2" s="1" t="s">
        <v>301</v>
      </c>
      <c r="II2" s="1" t="s">
        <v>301</v>
      </c>
      <c r="IJ2" s="1" t="s">
        <v>301</v>
      </c>
      <c r="IK2" s="1" t="s">
        <v>301</v>
      </c>
      <c r="IL2" s="1" t="s">
        <v>301</v>
      </c>
      <c r="IM2" s="1" t="s">
        <v>301</v>
      </c>
      <c r="IN2" s="1" t="s">
        <v>301</v>
      </c>
      <c r="IO2" s="1" t="s">
        <v>301</v>
      </c>
      <c r="IP2" s="1" t="s">
        <v>301</v>
      </c>
      <c r="IQ2" s="1" t="s">
        <v>301</v>
      </c>
      <c r="IR2" s="1" t="s">
        <v>301</v>
      </c>
      <c r="IS2" s="1" t="s">
        <v>301</v>
      </c>
      <c r="IT2" s="1" t="s">
        <v>301</v>
      </c>
      <c r="IU2" s="1" t="s">
        <v>301</v>
      </c>
      <c r="IV2" s="1" t="s">
        <v>301</v>
      </c>
      <c r="IW2" s="1" t="s">
        <v>395</v>
      </c>
      <c r="IX2" s="1" t="s">
        <v>396</v>
      </c>
      <c r="IY2" s="1" t="s">
        <v>397</v>
      </c>
      <c r="IZ2" s="1" t="s">
        <v>398</v>
      </c>
      <c r="JA2" s="1" t="s">
        <v>399</v>
      </c>
      <c r="JB2" s="1" t="s">
        <v>400</v>
      </c>
      <c r="JC2" s="1" t="s">
        <v>401</v>
      </c>
      <c r="JD2" s="1" t="s">
        <v>378</v>
      </c>
      <c r="JE2" s="1" t="s">
        <v>379</v>
      </c>
      <c r="JF2" s="1" t="s">
        <v>402</v>
      </c>
      <c r="JG2" s="1" t="s">
        <v>301</v>
      </c>
      <c r="JH2" s="1" t="s">
        <v>301</v>
      </c>
      <c r="JI2" s="1" t="s">
        <v>301</v>
      </c>
      <c r="JJ2" s="1" t="s">
        <v>301</v>
      </c>
      <c r="JK2" s="1" t="s">
        <v>301</v>
      </c>
      <c r="JL2" s="1" t="s">
        <v>301</v>
      </c>
      <c r="JM2" s="1" t="s">
        <v>301</v>
      </c>
      <c r="JN2" s="1" t="s">
        <v>301</v>
      </c>
      <c r="JO2" s="1" t="s">
        <v>301</v>
      </c>
      <c r="JP2" s="1" t="s">
        <v>301</v>
      </c>
      <c r="JQ2" s="1" t="s">
        <v>301</v>
      </c>
      <c r="JR2" s="1" t="s">
        <v>301</v>
      </c>
      <c r="JS2" s="1" t="s">
        <v>301</v>
      </c>
      <c r="JT2" s="1" t="s">
        <v>301</v>
      </c>
      <c r="JU2" s="1" t="s">
        <v>301</v>
      </c>
      <c r="JV2" s="1" t="s">
        <v>301</v>
      </c>
      <c r="JW2" s="1" t="s">
        <v>301</v>
      </c>
      <c r="JX2" s="1" t="s">
        <v>301</v>
      </c>
      <c r="JY2" s="1" t="s">
        <v>301</v>
      </c>
      <c r="JZ2" s="1" t="s">
        <v>301</v>
      </c>
      <c r="KA2" s="1" t="s">
        <v>301</v>
      </c>
      <c r="KB2" s="1" t="s">
        <v>301</v>
      </c>
      <c r="KC2" s="1" t="s">
        <v>301</v>
      </c>
      <c r="KD2" s="1" t="s">
        <v>301</v>
      </c>
      <c r="KE2" s="1" t="s">
        <v>301</v>
      </c>
      <c r="KF2" s="1" t="s">
        <v>301</v>
      </c>
    </row>
    <row r="3" spans="1:292" x14ac:dyDescent="0.25">
      <c r="A3" s="1" t="s">
        <v>292</v>
      </c>
      <c r="B3" s="1" t="s">
        <v>403</v>
      </c>
      <c r="C3" s="1" t="s">
        <v>404</v>
      </c>
      <c r="D3" s="1" t="s">
        <v>295</v>
      </c>
      <c r="E3" s="1" t="s">
        <v>296</v>
      </c>
      <c r="F3" s="1" t="s">
        <v>405</v>
      </c>
      <c r="G3" s="1" t="s">
        <v>406</v>
      </c>
      <c r="H3" s="1" t="s">
        <v>407</v>
      </c>
      <c r="I3" s="1" t="s">
        <v>408</v>
      </c>
      <c r="J3" s="1" t="s">
        <v>301</v>
      </c>
      <c r="K3" s="1" t="s">
        <v>301</v>
      </c>
      <c r="L3" s="1" t="s">
        <v>409</v>
      </c>
      <c r="M3" s="1" t="s">
        <v>303</v>
      </c>
      <c r="N3" s="1" t="s">
        <v>304</v>
      </c>
      <c r="O3" s="1" t="s">
        <v>305</v>
      </c>
      <c r="P3" s="1" t="s">
        <v>306</v>
      </c>
      <c r="Q3" s="1" t="s">
        <v>307</v>
      </c>
      <c r="R3" s="1" t="s">
        <v>308</v>
      </c>
      <c r="S3" s="1" t="s">
        <v>309</v>
      </c>
      <c r="T3" s="1" t="s">
        <v>310</v>
      </c>
      <c r="U3" s="1" t="s">
        <v>311</v>
      </c>
      <c r="V3" s="1" t="s">
        <v>312</v>
      </c>
      <c r="W3" s="1" t="s">
        <v>313</v>
      </c>
      <c r="X3" s="1" t="s">
        <v>314</v>
      </c>
      <c r="Y3" s="1" t="s">
        <v>315</v>
      </c>
      <c r="Z3" s="1" t="s">
        <v>316</v>
      </c>
      <c r="AA3" s="1" t="s">
        <v>317</v>
      </c>
      <c r="AB3" s="1" t="s">
        <v>318</v>
      </c>
      <c r="AC3" s="1" t="s">
        <v>319</v>
      </c>
      <c r="AD3" s="1" t="s">
        <v>320</v>
      </c>
      <c r="AE3" s="1" t="s">
        <v>321</v>
      </c>
      <c r="AF3" s="1" t="s">
        <v>322</v>
      </c>
      <c r="AG3" s="1" t="s">
        <v>323</v>
      </c>
      <c r="AH3" s="1" t="s">
        <v>324</v>
      </c>
      <c r="AI3" s="1" t="s">
        <v>325</v>
      </c>
      <c r="AJ3" s="1" t="s">
        <v>326</v>
      </c>
      <c r="AK3" s="1" t="s">
        <v>327</v>
      </c>
      <c r="AL3" s="1" t="s">
        <v>328</v>
      </c>
      <c r="AM3" s="1" t="s">
        <v>329</v>
      </c>
      <c r="AN3" s="1" t="s">
        <v>330</v>
      </c>
      <c r="AO3" s="1" t="s">
        <v>331</v>
      </c>
      <c r="AP3" s="1" t="s">
        <v>332</v>
      </c>
      <c r="AQ3" s="1" t="s">
        <v>333</v>
      </c>
      <c r="AR3" s="1" t="s">
        <v>334</v>
      </c>
      <c r="AS3" s="1" t="s">
        <v>335</v>
      </c>
      <c r="AT3" s="1" t="s">
        <v>336</v>
      </c>
      <c r="AU3" s="1" t="s">
        <v>337</v>
      </c>
      <c r="AV3" s="1" t="s">
        <v>338</v>
      </c>
      <c r="AW3" s="1" t="s">
        <v>339</v>
      </c>
      <c r="AX3" s="1" t="s">
        <v>340</v>
      </c>
      <c r="AY3" s="1" t="s">
        <v>341</v>
      </c>
      <c r="AZ3" s="1" t="s">
        <v>342</v>
      </c>
      <c r="BA3" s="1" t="s">
        <v>343</v>
      </c>
      <c r="BB3" s="1" t="s">
        <v>344</v>
      </c>
      <c r="BC3" s="1" t="s">
        <v>345</v>
      </c>
      <c r="BD3" s="1" t="s">
        <v>346</v>
      </c>
      <c r="BE3" s="1" t="s">
        <v>347</v>
      </c>
      <c r="BF3" s="1" t="s">
        <v>348</v>
      </c>
      <c r="BG3" s="1" t="s">
        <v>349</v>
      </c>
      <c r="BH3" s="1" t="s">
        <v>350</v>
      </c>
      <c r="BI3" s="1" t="s">
        <v>351</v>
      </c>
      <c r="BJ3" s="1" t="s">
        <v>352</v>
      </c>
      <c r="BK3" s="1" t="s">
        <v>353</v>
      </c>
      <c r="BL3" s="1" t="s">
        <v>354</v>
      </c>
      <c r="BM3" s="1" t="s">
        <v>355</v>
      </c>
      <c r="BN3" s="1" t="s">
        <v>356</v>
      </c>
      <c r="BO3" s="1" t="s">
        <v>357</v>
      </c>
      <c r="BP3" s="1" t="s">
        <v>358</v>
      </c>
      <c r="BQ3" s="1" t="s">
        <v>359</v>
      </c>
      <c r="BR3" s="1" t="s">
        <v>360</v>
      </c>
      <c r="BS3" s="1" t="s">
        <v>361</v>
      </c>
      <c r="BT3" s="1" t="s">
        <v>362</v>
      </c>
      <c r="BU3" s="1" t="s">
        <v>363</v>
      </c>
      <c r="BV3" s="1" t="s">
        <v>364</v>
      </c>
      <c r="BW3" s="1" t="s">
        <v>365</v>
      </c>
      <c r="BX3" s="1" t="s">
        <v>366</v>
      </c>
      <c r="BY3" s="1" t="s">
        <v>367</v>
      </c>
      <c r="BZ3" s="1" t="s">
        <v>368</v>
      </c>
      <c r="CA3" s="1" t="s">
        <v>369</v>
      </c>
      <c r="CB3" s="1" t="s">
        <v>370</v>
      </c>
      <c r="CC3" s="1" t="s">
        <v>371</v>
      </c>
      <c r="CD3" s="1" t="s">
        <v>372</v>
      </c>
      <c r="CE3" s="1" t="s">
        <v>301</v>
      </c>
      <c r="CF3" s="1" t="s">
        <v>301</v>
      </c>
      <c r="CG3" s="1" t="s">
        <v>301</v>
      </c>
      <c r="CH3" s="1" t="s">
        <v>301</v>
      </c>
      <c r="CI3" s="1" t="s">
        <v>301</v>
      </c>
      <c r="CJ3" s="1" t="s">
        <v>301</v>
      </c>
      <c r="CK3" s="1" t="s">
        <v>301</v>
      </c>
      <c r="CL3" s="1" t="s">
        <v>301</v>
      </c>
      <c r="CM3" s="1" t="s">
        <v>301</v>
      </c>
      <c r="CN3" s="1" t="s">
        <v>301</v>
      </c>
      <c r="CO3" s="1" t="s">
        <v>301</v>
      </c>
      <c r="CP3" s="1" t="s">
        <v>301</v>
      </c>
      <c r="CQ3" s="1" t="s">
        <v>301</v>
      </c>
      <c r="CR3" s="1" t="s">
        <v>301</v>
      </c>
      <c r="CS3" s="1" t="s">
        <v>301</v>
      </c>
      <c r="CT3" s="1" t="s">
        <v>301</v>
      </c>
      <c r="CU3" s="1" t="s">
        <v>301</v>
      </c>
      <c r="CV3" s="1" t="s">
        <v>301</v>
      </c>
      <c r="CW3" s="1" t="s">
        <v>301</v>
      </c>
      <c r="CX3" s="1" t="s">
        <v>301</v>
      </c>
      <c r="CY3" s="1" t="s">
        <v>301</v>
      </c>
      <c r="CZ3" s="1" t="s">
        <v>301</v>
      </c>
      <c r="DA3" s="1" t="s">
        <v>301</v>
      </c>
      <c r="DB3" s="1" t="s">
        <v>301</v>
      </c>
      <c r="DC3" s="1" t="s">
        <v>301</v>
      </c>
      <c r="DD3" s="1" t="s">
        <v>301</v>
      </c>
      <c r="DE3" s="1" t="s">
        <v>301</v>
      </c>
      <c r="DF3" s="1" t="s">
        <v>301</v>
      </c>
      <c r="DG3" s="1" t="s">
        <v>301</v>
      </c>
      <c r="DH3" s="1" t="s">
        <v>301</v>
      </c>
      <c r="DI3" s="1" t="s">
        <v>301</v>
      </c>
      <c r="DJ3" s="1" t="s">
        <v>301</v>
      </c>
      <c r="DK3" s="1" t="s">
        <v>410</v>
      </c>
      <c r="DL3" s="1" t="s">
        <v>411</v>
      </c>
      <c r="DM3" s="1" t="s">
        <v>412</v>
      </c>
      <c r="DN3" s="1" t="s">
        <v>413</v>
      </c>
      <c r="DO3" s="1" t="s">
        <v>414</v>
      </c>
      <c r="DP3" s="1" t="s">
        <v>415</v>
      </c>
      <c r="DQ3" s="1" t="s">
        <v>416</v>
      </c>
      <c r="DR3" s="1" t="s">
        <v>417</v>
      </c>
      <c r="DS3" s="1" t="s">
        <v>418</v>
      </c>
      <c r="DT3" s="1" t="s">
        <v>419</v>
      </c>
      <c r="DU3" s="1" t="s">
        <v>394</v>
      </c>
      <c r="DV3" s="1" t="s">
        <v>383</v>
      </c>
      <c r="DW3" s="1" t="s">
        <v>301</v>
      </c>
      <c r="DX3" s="1" t="s">
        <v>301</v>
      </c>
      <c r="DY3" s="1" t="s">
        <v>301</v>
      </c>
      <c r="DZ3" s="1" t="s">
        <v>301</v>
      </c>
      <c r="EA3" s="1" t="s">
        <v>301</v>
      </c>
      <c r="EB3" s="1" t="s">
        <v>301</v>
      </c>
      <c r="EC3" s="1" t="s">
        <v>301</v>
      </c>
      <c r="ED3" s="1" t="s">
        <v>301</v>
      </c>
      <c r="EE3" s="1" t="s">
        <v>301</v>
      </c>
      <c r="EF3" s="1" t="s">
        <v>301</v>
      </c>
      <c r="EG3" s="1" t="s">
        <v>301</v>
      </c>
      <c r="EH3" s="1" t="s">
        <v>301</v>
      </c>
      <c r="EI3" s="1" t="s">
        <v>301</v>
      </c>
      <c r="EJ3" s="1" t="s">
        <v>301</v>
      </c>
      <c r="EK3" s="1" t="s">
        <v>301</v>
      </c>
      <c r="EL3" s="1" t="s">
        <v>301</v>
      </c>
      <c r="EM3" s="1" t="s">
        <v>301</v>
      </c>
      <c r="EN3" s="1" t="s">
        <v>301</v>
      </c>
      <c r="EO3" s="1" t="s">
        <v>301</v>
      </c>
      <c r="EP3" s="1" t="s">
        <v>301</v>
      </c>
      <c r="EQ3" s="1" t="s">
        <v>301</v>
      </c>
      <c r="ER3" s="1" t="s">
        <v>301</v>
      </c>
      <c r="ES3" s="1" t="s">
        <v>301</v>
      </c>
      <c r="ET3" s="1" t="s">
        <v>301</v>
      </c>
      <c r="EU3" s="1" t="s">
        <v>301</v>
      </c>
      <c r="EV3" s="1" t="s">
        <v>301</v>
      </c>
      <c r="EW3" s="1" t="s">
        <v>301</v>
      </c>
      <c r="EX3" s="1" t="s">
        <v>301</v>
      </c>
      <c r="EY3" s="1" t="s">
        <v>301</v>
      </c>
      <c r="EZ3" s="1" t="s">
        <v>301</v>
      </c>
      <c r="FA3" s="1" t="s">
        <v>301</v>
      </c>
      <c r="FB3" s="1" t="s">
        <v>301</v>
      </c>
      <c r="FC3" s="1" t="s">
        <v>301</v>
      </c>
      <c r="FD3" s="1" t="s">
        <v>301</v>
      </c>
      <c r="FE3" s="1" t="s">
        <v>301</v>
      </c>
      <c r="FF3" s="1" t="s">
        <v>301</v>
      </c>
      <c r="FG3" s="1" t="s">
        <v>301</v>
      </c>
      <c r="FH3" s="1" t="s">
        <v>301</v>
      </c>
      <c r="FI3" s="1" t="s">
        <v>301</v>
      </c>
      <c r="FJ3" s="1" t="s">
        <v>301</v>
      </c>
      <c r="FK3" s="1" t="s">
        <v>301</v>
      </c>
      <c r="FL3" s="1" t="s">
        <v>301</v>
      </c>
      <c r="FM3" s="1" t="s">
        <v>301</v>
      </c>
      <c r="FN3" s="1" t="s">
        <v>301</v>
      </c>
      <c r="FO3" s="1" t="s">
        <v>301</v>
      </c>
      <c r="FP3" s="1" t="s">
        <v>301</v>
      </c>
      <c r="FQ3" s="1" t="s">
        <v>301</v>
      </c>
      <c r="FR3" s="1" t="s">
        <v>301</v>
      </c>
      <c r="FS3" s="1" t="s">
        <v>301</v>
      </c>
      <c r="FT3" s="1" t="s">
        <v>301</v>
      </c>
      <c r="FU3" s="1" t="s">
        <v>301</v>
      </c>
      <c r="FV3" s="1" t="s">
        <v>301</v>
      </c>
      <c r="FW3" s="1" t="s">
        <v>301</v>
      </c>
      <c r="FX3" s="1" t="s">
        <v>301</v>
      </c>
      <c r="FY3" s="1" t="s">
        <v>301</v>
      </c>
      <c r="FZ3" s="1" t="s">
        <v>301</v>
      </c>
      <c r="GA3" s="1" t="s">
        <v>301</v>
      </c>
      <c r="GB3" s="1" t="s">
        <v>301</v>
      </c>
      <c r="GC3" s="1" t="s">
        <v>301</v>
      </c>
      <c r="GD3" s="1" t="s">
        <v>420</v>
      </c>
      <c r="GE3" s="1" t="s">
        <v>421</v>
      </c>
      <c r="GF3" s="1" t="s">
        <v>422</v>
      </c>
      <c r="GG3" s="1" t="s">
        <v>423</v>
      </c>
      <c r="GH3" s="1" t="s">
        <v>424</v>
      </c>
      <c r="GI3" s="1" t="s">
        <v>374</v>
      </c>
      <c r="GJ3" s="1" t="s">
        <v>425</v>
      </c>
      <c r="GK3" s="1" t="s">
        <v>426</v>
      </c>
      <c r="GL3" s="1" t="s">
        <v>427</v>
      </c>
      <c r="GM3" s="1" t="s">
        <v>428</v>
      </c>
      <c r="GN3" s="1" t="s">
        <v>418</v>
      </c>
      <c r="GO3" s="1" t="s">
        <v>429</v>
      </c>
      <c r="GP3" s="1" t="s">
        <v>383</v>
      </c>
      <c r="GQ3" s="1" t="s">
        <v>301</v>
      </c>
      <c r="GR3" s="1" t="s">
        <v>301</v>
      </c>
      <c r="GS3" s="1" t="s">
        <v>301</v>
      </c>
      <c r="GT3" s="1" t="s">
        <v>301</v>
      </c>
      <c r="GU3" s="1" t="s">
        <v>301</v>
      </c>
      <c r="GV3" s="1" t="s">
        <v>301</v>
      </c>
      <c r="GW3" s="1" t="s">
        <v>301</v>
      </c>
      <c r="GX3" s="1" t="s">
        <v>301</v>
      </c>
      <c r="GY3" s="1" t="s">
        <v>301</v>
      </c>
      <c r="GZ3" s="1" t="s">
        <v>301</v>
      </c>
      <c r="HA3" s="1" t="s">
        <v>301</v>
      </c>
      <c r="HB3" s="1" t="s">
        <v>301</v>
      </c>
      <c r="HC3" s="1" t="s">
        <v>301</v>
      </c>
      <c r="HD3" s="1" t="s">
        <v>301</v>
      </c>
      <c r="HE3" s="1" t="s">
        <v>301</v>
      </c>
      <c r="HF3" s="1" t="s">
        <v>301</v>
      </c>
      <c r="HG3" s="1" t="s">
        <v>301</v>
      </c>
      <c r="HH3" s="1" t="s">
        <v>301</v>
      </c>
      <c r="HI3" s="1" t="s">
        <v>301</v>
      </c>
      <c r="HJ3" s="1" t="s">
        <v>301</v>
      </c>
      <c r="HK3" s="1" t="s">
        <v>301</v>
      </c>
      <c r="HL3" s="1" t="s">
        <v>301</v>
      </c>
      <c r="HM3" s="1" t="s">
        <v>301</v>
      </c>
      <c r="HN3" s="1" t="s">
        <v>301</v>
      </c>
      <c r="HO3" s="1" t="s">
        <v>301</v>
      </c>
      <c r="HP3" s="1" t="s">
        <v>301</v>
      </c>
      <c r="HQ3" s="1" t="s">
        <v>301</v>
      </c>
      <c r="HR3" s="1" t="s">
        <v>301</v>
      </c>
      <c r="HS3" s="1" t="s">
        <v>301</v>
      </c>
      <c r="HT3" s="1" t="s">
        <v>301</v>
      </c>
      <c r="HU3" s="1" t="s">
        <v>301</v>
      </c>
      <c r="HV3" s="1" t="s">
        <v>301</v>
      </c>
      <c r="HW3" s="1" t="s">
        <v>301</v>
      </c>
      <c r="HX3" s="1" t="s">
        <v>301</v>
      </c>
      <c r="HY3" s="1" t="s">
        <v>301</v>
      </c>
      <c r="HZ3" s="1" t="s">
        <v>301</v>
      </c>
      <c r="IA3" s="1" t="s">
        <v>301</v>
      </c>
      <c r="IB3" s="1" t="s">
        <v>301</v>
      </c>
      <c r="IC3" s="1" t="s">
        <v>301</v>
      </c>
      <c r="ID3" s="1" t="s">
        <v>301</v>
      </c>
      <c r="IE3" s="1" t="s">
        <v>301</v>
      </c>
      <c r="IF3" s="1" t="s">
        <v>301</v>
      </c>
      <c r="IG3" s="1" t="s">
        <v>301</v>
      </c>
      <c r="IH3" s="1" t="s">
        <v>301</v>
      </c>
      <c r="II3" s="1" t="s">
        <v>301</v>
      </c>
      <c r="IJ3" s="1" t="s">
        <v>301</v>
      </c>
      <c r="IK3" s="1" t="s">
        <v>301</v>
      </c>
      <c r="IL3" s="1" t="s">
        <v>301</v>
      </c>
      <c r="IM3" s="1" t="s">
        <v>301</v>
      </c>
      <c r="IN3" s="1" t="s">
        <v>301</v>
      </c>
      <c r="IO3" s="1" t="s">
        <v>301</v>
      </c>
      <c r="IP3" s="1" t="s">
        <v>301</v>
      </c>
      <c r="IQ3" s="1" t="s">
        <v>301</v>
      </c>
      <c r="IR3" s="1" t="s">
        <v>301</v>
      </c>
      <c r="IS3" s="1" t="s">
        <v>301</v>
      </c>
      <c r="IT3" s="1" t="s">
        <v>301</v>
      </c>
      <c r="IU3" s="1" t="s">
        <v>301</v>
      </c>
      <c r="IV3" s="1" t="s">
        <v>301</v>
      </c>
      <c r="IW3" s="1" t="s">
        <v>430</v>
      </c>
      <c r="IX3" s="1" t="s">
        <v>426</v>
      </c>
      <c r="IY3" s="1" t="s">
        <v>385</v>
      </c>
      <c r="IZ3" s="1" t="s">
        <v>431</v>
      </c>
      <c r="JA3" s="1" t="s">
        <v>432</v>
      </c>
      <c r="JB3" s="1" t="s">
        <v>433</v>
      </c>
      <c r="JC3" s="1" t="s">
        <v>434</v>
      </c>
      <c r="JD3" s="1" t="s">
        <v>435</v>
      </c>
      <c r="JE3" s="1" t="s">
        <v>436</v>
      </c>
      <c r="JF3" s="1" t="s">
        <v>380</v>
      </c>
      <c r="JG3" s="1" t="s">
        <v>429</v>
      </c>
      <c r="JH3" s="1" t="s">
        <v>301</v>
      </c>
      <c r="JI3" s="1" t="s">
        <v>301</v>
      </c>
      <c r="JJ3" s="1" t="s">
        <v>301</v>
      </c>
      <c r="JK3" s="1" t="s">
        <v>301</v>
      </c>
      <c r="JL3" s="1" t="s">
        <v>301</v>
      </c>
      <c r="JM3" s="1" t="s">
        <v>301</v>
      </c>
      <c r="JN3" s="1" t="s">
        <v>301</v>
      </c>
      <c r="JO3" s="1" t="s">
        <v>301</v>
      </c>
      <c r="JP3" s="1" t="s">
        <v>301</v>
      </c>
      <c r="JQ3" s="1" t="s">
        <v>301</v>
      </c>
      <c r="JR3" s="1" t="s">
        <v>301</v>
      </c>
      <c r="JS3" s="1" t="s">
        <v>301</v>
      </c>
      <c r="JT3" s="1" t="s">
        <v>301</v>
      </c>
      <c r="JU3" s="1" t="s">
        <v>301</v>
      </c>
      <c r="JV3" s="1" t="s">
        <v>301</v>
      </c>
      <c r="JW3" s="1" t="s">
        <v>301</v>
      </c>
      <c r="JX3" s="1" t="s">
        <v>301</v>
      </c>
      <c r="JY3" s="1" t="s">
        <v>301</v>
      </c>
      <c r="JZ3" s="1" t="s">
        <v>301</v>
      </c>
      <c r="KA3" s="1" t="s">
        <v>301</v>
      </c>
      <c r="KB3" s="1" t="s">
        <v>301</v>
      </c>
      <c r="KC3" s="1" t="s">
        <v>301</v>
      </c>
      <c r="KD3" s="1" t="s">
        <v>301</v>
      </c>
      <c r="KE3" s="1" t="s">
        <v>301</v>
      </c>
      <c r="KF3" s="1" t="s">
        <v>301</v>
      </c>
    </row>
    <row r="4" spans="1:292" x14ac:dyDescent="0.25">
      <c r="A4" s="1" t="s">
        <v>292</v>
      </c>
      <c r="B4" s="1" t="s">
        <v>437</v>
      </c>
      <c r="C4" s="1" t="s">
        <v>438</v>
      </c>
      <c r="D4" s="1" t="s">
        <v>295</v>
      </c>
      <c r="E4" s="1" t="s">
        <v>296</v>
      </c>
      <c r="F4" s="1" t="s">
        <v>439</v>
      </c>
      <c r="G4" s="1" t="s">
        <v>440</v>
      </c>
      <c r="H4" s="1" t="s">
        <v>441</v>
      </c>
      <c r="I4" s="1" t="s">
        <v>442</v>
      </c>
      <c r="J4" s="1" t="s">
        <v>301</v>
      </c>
      <c r="K4" s="1" t="s">
        <v>301</v>
      </c>
      <c r="L4" s="1" t="s">
        <v>443</v>
      </c>
      <c r="M4" s="1" t="s">
        <v>303</v>
      </c>
      <c r="N4" s="1" t="s">
        <v>304</v>
      </c>
      <c r="O4" s="1" t="s">
        <v>305</v>
      </c>
      <c r="P4" s="1" t="s">
        <v>306</v>
      </c>
      <c r="Q4" s="1" t="s">
        <v>307</v>
      </c>
      <c r="R4" s="1" t="s">
        <v>308</v>
      </c>
      <c r="S4" s="1" t="s">
        <v>309</v>
      </c>
      <c r="T4" s="1" t="s">
        <v>310</v>
      </c>
      <c r="U4" s="1" t="s">
        <v>311</v>
      </c>
      <c r="V4" s="1" t="s">
        <v>312</v>
      </c>
      <c r="W4" s="1" t="s">
        <v>313</v>
      </c>
      <c r="X4" s="1" t="s">
        <v>314</v>
      </c>
      <c r="Y4" s="1" t="s">
        <v>315</v>
      </c>
      <c r="Z4" s="1" t="s">
        <v>316</v>
      </c>
      <c r="AA4" s="1" t="s">
        <v>317</v>
      </c>
      <c r="AB4" s="1" t="s">
        <v>318</v>
      </c>
      <c r="AC4" s="1" t="s">
        <v>319</v>
      </c>
      <c r="AD4" s="1" t="s">
        <v>320</v>
      </c>
      <c r="AE4" s="1" t="s">
        <v>321</v>
      </c>
      <c r="AF4" s="1" t="s">
        <v>322</v>
      </c>
      <c r="AG4" s="1" t="s">
        <v>323</v>
      </c>
      <c r="AH4" s="1" t="s">
        <v>324</v>
      </c>
      <c r="AI4" s="1" t="s">
        <v>325</v>
      </c>
      <c r="AJ4" s="1" t="s">
        <v>326</v>
      </c>
      <c r="AK4" s="1" t="s">
        <v>327</v>
      </c>
      <c r="AL4" s="1" t="s">
        <v>328</v>
      </c>
      <c r="AM4" s="1" t="s">
        <v>329</v>
      </c>
      <c r="AN4" s="1" t="s">
        <v>330</v>
      </c>
      <c r="AO4" s="1" t="s">
        <v>331</v>
      </c>
      <c r="AP4" s="1" t="s">
        <v>332</v>
      </c>
      <c r="AQ4" s="1" t="s">
        <v>333</v>
      </c>
      <c r="AR4" s="1" t="s">
        <v>334</v>
      </c>
      <c r="AS4" s="1" t="s">
        <v>335</v>
      </c>
      <c r="AT4" s="1" t="s">
        <v>336</v>
      </c>
      <c r="AU4" s="1" t="s">
        <v>337</v>
      </c>
      <c r="AV4" s="1" t="s">
        <v>338</v>
      </c>
      <c r="AW4" s="1" t="s">
        <v>339</v>
      </c>
      <c r="AX4" s="1" t="s">
        <v>340</v>
      </c>
      <c r="AY4" s="1" t="s">
        <v>341</v>
      </c>
      <c r="AZ4" s="1" t="s">
        <v>342</v>
      </c>
      <c r="BA4" s="1" t="s">
        <v>343</v>
      </c>
      <c r="BB4" s="1" t="s">
        <v>344</v>
      </c>
      <c r="BC4" s="1" t="s">
        <v>345</v>
      </c>
      <c r="BD4" s="1" t="s">
        <v>346</v>
      </c>
      <c r="BE4" s="1" t="s">
        <v>347</v>
      </c>
      <c r="BF4" s="1" t="s">
        <v>348</v>
      </c>
      <c r="BG4" s="1" t="s">
        <v>349</v>
      </c>
      <c r="BH4" s="1" t="s">
        <v>350</v>
      </c>
      <c r="BI4" s="1" t="s">
        <v>351</v>
      </c>
      <c r="BJ4" s="1" t="s">
        <v>352</v>
      </c>
      <c r="BK4" s="1" t="s">
        <v>353</v>
      </c>
      <c r="BL4" s="1" t="s">
        <v>354</v>
      </c>
      <c r="BM4" s="1" t="s">
        <v>355</v>
      </c>
      <c r="BN4" s="1" t="s">
        <v>356</v>
      </c>
      <c r="BO4" s="1" t="s">
        <v>357</v>
      </c>
      <c r="BP4" s="1" t="s">
        <v>358</v>
      </c>
      <c r="BQ4" s="1" t="s">
        <v>359</v>
      </c>
      <c r="BR4" s="1" t="s">
        <v>360</v>
      </c>
      <c r="BS4" s="1" t="s">
        <v>361</v>
      </c>
      <c r="BT4" s="1" t="s">
        <v>362</v>
      </c>
      <c r="BU4" s="1" t="s">
        <v>363</v>
      </c>
      <c r="BV4" s="1" t="s">
        <v>364</v>
      </c>
      <c r="BW4" s="1" t="s">
        <v>365</v>
      </c>
      <c r="BX4" s="1" t="s">
        <v>366</v>
      </c>
      <c r="BY4" s="1" t="s">
        <v>367</v>
      </c>
      <c r="BZ4" s="1" t="s">
        <v>368</v>
      </c>
      <c r="CA4" s="1" t="s">
        <v>369</v>
      </c>
      <c r="CB4" s="1" t="s">
        <v>370</v>
      </c>
      <c r="CC4" s="1" t="s">
        <v>371</v>
      </c>
      <c r="CD4" s="1" t="s">
        <v>372</v>
      </c>
      <c r="CE4" s="1" t="s">
        <v>301</v>
      </c>
      <c r="CF4" s="1" t="s">
        <v>301</v>
      </c>
      <c r="CG4" s="1" t="s">
        <v>301</v>
      </c>
      <c r="CH4" s="1" t="s">
        <v>301</v>
      </c>
      <c r="CI4" s="1" t="s">
        <v>301</v>
      </c>
      <c r="CJ4" s="1" t="s">
        <v>301</v>
      </c>
      <c r="CK4" s="1" t="s">
        <v>301</v>
      </c>
      <c r="CL4" s="1" t="s">
        <v>301</v>
      </c>
      <c r="CM4" s="1" t="s">
        <v>301</v>
      </c>
      <c r="CN4" s="1" t="s">
        <v>301</v>
      </c>
      <c r="CO4" s="1" t="s">
        <v>301</v>
      </c>
      <c r="CP4" s="1" t="s">
        <v>301</v>
      </c>
      <c r="CQ4" s="1" t="s">
        <v>301</v>
      </c>
      <c r="CR4" s="1" t="s">
        <v>301</v>
      </c>
      <c r="CS4" s="1" t="s">
        <v>301</v>
      </c>
      <c r="CT4" s="1" t="s">
        <v>301</v>
      </c>
      <c r="CU4" s="1" t="s">
        <v>301</v>
      </c>
      <c r="CV4" s="1" t="s">
        <v>301</v>
      </c>
      <c r="CW4" s="1" t="s">
        <v>301</v>
      </c>
      <c r="CX4" s="1" t="s">
        <v>301</v>
      </c>
      <c r="CY4" s="1" t="s">
        <v>301</v>
      </c>
      <c r="CZ4" s="1" t="s">
        <v>301</v>
      </c>
      <c r="DA4" s="1" t="s">
        <v>301</v>
      </c>
      <c r="DB4" s="1" t="s">
        <v>301</v>
      </c>
      <c r="DC4" s="1" t="s">
        <v>301</v>
      </c>
      <c r="DD4" s="1" t="s">
        <v>301</v>
      </c>
      <c r="DE4" s="1" t="s">
        <v>301</v>
      </c>
      <c r="DF4" s="1" t="s">
        <v>301</v>
      </c>
      <c r="DG4" s="1" t="s">
        <v>301</v>
      </c>
      <c r="DH4" s="1" t="s">
        <v>301</v>
      </c>
      <c r="DI4" s="1" t="s">
        <v>301</v>
      </c>
      <c r="DJ4" s="1" t="s">
        <v>301</v>
      </c>
      <c r="DK4" s="1" t="s">
        <v>301</v>
      </c>
      <c r="DL4" s="1" t="s">
        <v>384</v>
      </c>
      <c r="DM4" s="1" t="s">
        <v>444</v>
      </c>
      <c r="DN4" s="1" t="s">
        <v>445</v>
      </c>
      <c r="DO4" s="1" t="s">
        <v>446</v>
      </c>
      <c r="DP4" s="1" t="s">
        <v>422</v>
      </c>
      <c r="DQ4" s="1" t="s">
        <v>421</v>
      </c>
      <c r="DR4" s="1" t="s">
        <v>447</v>
      </c>
      <c r="DS4" s="1" t="s">
        <v>448</v>
      </c>
      <c r="DT4" s="1" t="s">
        <v>449</v>
      </c>
      <c r="DU4" s="1" t="s">
        <v>394</v>
      </c>
      <c r="DV4" s="1" t="s">
        <v>383</v>
      </c>
      <c r="DW4" s="1" t="s">
        <v>301</v>
      </c>
      <c r="DX4" s="1" t="s">
        <v>301</v>
      </c>
      <c r="DY4" s="1" t="s">
        <v>301</v>
      </c>
      <c r="DZ4" s="1" t="s">
        <v>301</v>
      </c>
      <c r="EA4" s="1" t="s">
        <v>301</v>
      </c>
      <c r="EB4" s="1" t="s">
        <v>301</v>
      </c>
      <c r="EC4" s="1" t="s">
        <v>301</v>
      </c>
      <c r="ED4" s="1" t="s">
        <v>301</v>
      </c>
      <c r="EE4" s="1" t="s">
        <v>301</v>
      </c>
      <c r="EF4" s="1" t="s">
        <v>301</v>
      </c>
      <c r="EG4" s="1" t="s">
        <v>301</v>
      </c>
      <c r="EH4" s="1" t="s">
        <v>301</v>
      </c>
      <c r="EI4" s="1" t="s">
        <v>301</v>
      </c>
      <c r="EJ4" s="1" t="s">
        <v>301</v>
      </c>
      <c r="EK4" s="1" t="s">
        <v>301</v>
      </c>
      <c r="EL4" s="1" t="s">
        <v>301</v>
      </c>
      <c r="EM4" s="1" t="s">
        <v>301</v>
      </c>
      <c r="EN4" s="1" t="s">
        <v>301</v>
      </c>
      <c r="EO4" s="1" t="s">
        <v>301</v>
      </c>
      <c r="EP4" s="1" t="s">
        <v>301</v>
      </c>
      <c r="EQ4" s="1" t="s">
        <v>301</v>
      </c>
      <c r="ER4" s="1" t="s">
        <v>301</v>
      </c>
      <c r="ES4" s="1" t="s">
        <v>301</v>
      </c>
      <c r="ET4" s="1" t="s">
        <v>301</v>
      </c>
      <c r="EU4" s="1" t="s">
        <v>301</v>
      </c>
      <c r="EV4" s="1" t="s">
        <v>301</v>
      </c>
      <c r="EW4" s="1" t="s">
        <v>301</v>
      </c>
      <c r="EX4" s="1" t="s">
        <v>301</v>
      </c>
      <c r="EY4" s="1" t="s">
        <v>301</v>
      </c>
      <c r="EZ4" s="1" t="s">
        <v>301</v>
      </c>
      <c r="FA4" s="1" t="s">
        <v>301</v>
      </c>
      <c r="FB4" s="1" t="s">
        <v>301</v>
      </c>
      <c r="FC4" s="1" t="s">
        <v>301</v>
      </c>
      <c r="FD4" s="1" t="s">
        <v>301</v>
      </c>
      <c r="FE4" s="1" t="s">
        <v>301</v>
      </c>
      <c r="FF4" s="1" t="s">
        <v>301</v>
      </c>
      <c r="FG4" s="1" t="s">
        <v>301</v>
      </c>
      <c r="FH4" s="1" t="s">
        <v>301</v>
      </c>
      <c r="FI4" s="1" t="s">
        <v>301</v>
      </c>
      <c r="FJ4" s="1" t="s">
        <v>301</v>
      </c>
      <c r="FK4" s="1" t="s">
        <v>301</v>
      </c>
      <c r="FL4" s="1" t="s">
        <v>301</v>
      </c>
      <c r="FM4" s="1" t="s">
        <v>301</v>
      </c>
      <c r="FN4" s="1" t="s">
        <v>301</v>
      </c>
      <c r="FO4" s="1" t="s">
        <v>301</v>
      </c>
      <c r="FP4" s="1" t="s">
        <v>301</v>
      </c>
      <c r="FQ4" s="1" t="s">
        <v>301</v>
      </c>
      <c r="FR4" s="1" t="s">
        <v>301</v>
      </c>
      <c r="FS4" s="1" t="s">
        <v>301</v>
      </c>
      <c r="FT4" s="1" t="s">
        <v>301</v>
      </c>
      <c r="FU4" s="1" t="s">
        <v>301</v>
      </c>
      <c r="FV4" s="1" t="s">
        <v>301</v>
      </c>
      <c r="FW4" s="1" t="s">
        <v>301</v>
      </c>
      <c r="FX4" s="1" t="s">
        <v>301</v>
      </c>
      <c r="FY4" s="1" t="s">
        <v>301</v>
      </c>
      <c r="FZ4" s="1" t="s">
        <v>301</v>
      </c>
      <c r="GA4" s="1" t="s">
        <v>301</v>
      </c>
      <c r="GB4" s="1" t="s">
        <v>301</v>
      </c>
      <c r="GC4" s="1" t="s">
        <v>301</v>
      </c>
      <c r="GD4" s="1" t="s">
        <v>450</v>
      </c>
      <c r="GE4" s="1" t="s">
        <v>451</v>
      </c>
      <c r="GF4" s="1" t="s">
        <v>452</v>
      </c>
      <c r="GG4" s="1" t="s">
        <v>386</v>
      </c>
      <c r="GH4" s="1" t="s">
        <v>386</v>
      </c>
      <c r="GI4" s="1" t="s">
        <v>453</v>
      </c>
      <c r="GJ4" s="1" t="s">
        <v>454</v>
      </c>
      <c r="GK4" s="1" t="s">
        <v>455</v>
      </c>
      <c r="GL4" s="1" t="s">
        <v>456</v>
      </c>
      <c r="GM4" s="1" t="s">
        <v>373</v>
      </c>
      <c r="GN4" s="1" t="s">
        <v>418</v>
      </c>
      <c r="GO4" s="1" t="s">
        <v>457</v>
      </c>
      <c r="GP4" s="1" t="s">
        <v>383</v>
      </c>
      <c r="GQ4" s="1" t="s">
        <v>301</v>
      </c>
      <c r="GR4" s="1" t="s">
        <v>301</v>
      </c>
      <c r="GS4" s="1" t="s">
        <v>301</v>
      </c>
      <c r="GT4" s="1" t="s">
        <v>301</v>
      </c>
      <c r="GU4" s="1" t="s">
        <v>301</v>
      </c>
      <c r="GV4" s="1" t="s">
        <v>301</v>
      </c>
      <c r="GW4" s="1" t="s">
        <v>301</v>
      </c>
      <c r="GX4" s="1" t="s">
        <v>301</v>
      </c>
      <c r="GY4" s="1" t="s">
        <v>301</v>
      </c>
      <c r="GZ4" s="1" t="s">
        <v>301</v>
      </c>
      <c r="HA4" s="1" t="s">
        <v>301</v>
      </c>
      <c r="HB4" s="1" t="s">
        <v>301</v>
      </c>
      <c r="HC4" s="1" t="s">
        <v>301</v>
      </c>
      <c r="HD4" s="1" t="s">
        <v>301</v>
      </c>
      <c r="HE4" s="1" t="s">
        <v>301</v>
      </c>
      <c r="HF4" s="1" t="s">
        <v>301</v>
      </c>
      <c r="HG4" s="1" t="s">
        <v>301</v>
      </c>
      <c r="HH4" s="1" t="s">
        <v>301</v>
      </c>
      <c r="HI4" s="1" t="s">
        <v>301</v>
      </c>
      <c r="HJ4" s="1" t="s">
        <v>301</v>
      </c>
      <c r="HK4" s="1" t="s">
        <v>301</v>
      </c>
      <c r="HL4" s="1" t="s">
        <v>301</v>
      </c>
      <c r="HM4" s="1" t="s">
        <v>301</v>
      </c>
      <c r="HN4" s="1" t="s">
        <v>301</v>
      </c>
      <c r="HO4" s="1" t="s">
        <v>301</v>
      </c>
      <c r="HP4" s="1" t="s">
        <v>301</v>
      </c>
      <c r="HQ4" s="1" t="s">
        <v>301</v>
      </c>
      <c r="HR4" s="1" t="s">
        <v>301</v>
      </c>
      <c r="HS4" s="1" t="s">
        <v>301</v>
      </c>
      <c r="HT4" s="1" t="s">
        <v>301</v>
      </c>
      <c r="HU4" s="1" t="s">
        <v>301</v>
      </c>
      <c r="HV4" s="1" t="s">
        <v>301</v>
      </c>
      <c r="HW4" s="1" t="s">
        <v>301</v>
      </c>
      <c r="HX4" s="1" t="s">
        <v>301</v>
      </c>
      <c r="HY4" s="1" t="s">
        <v>301</v>
      </c>
      <c r="HZ4" s="1" t="s">
        <v>301</v>
      </c>
      <c r="IA4" s="1" t="s">
        <v>301</v>
      </c>
      <c r="IB4" s="1" t="s">
        <v>301</v>
      </c>
      <c r="IC4" s="1" t="s">
        <v>301</v>
      </c>
      <c r="ID4" s="1" t="s">
        <v>301</v>
      </c>
      <c r="IE4" s="1" t="s">
        <v>301</v>
      </c>
      <c r="IF4" s="1" t="s">
        <v>301</v>
      </c>
      <c r="IG4" s="1" t="s">
        <v>301</v>
      </c>
      <c r="IH4" s="1" t="s">
        <v>301</v>
      </c>
      <c r="II4" s="1" t="s">
        <v>301</v>
      </c>
      <c r="IJ4" s="1" t="s">
        <v>301</v>
      </c>
      <c r="IK4" s="1" t="s">
        <v>301</v>
      </c>
      <c r="IL4" s="1" t="s">
        <v>301</v>
      </c>
      <c r="IM4" s="1" t="s">
        <v>301</v>
      </c>
      <c r="IN4" s="1" t="s">
        <v>301</v>
      </c>
      <c r="IO4" s="1" t="s">
        <v>301</v>
      </c>
      <c r="IP4" s="1" t="s">
        <v>301</v>
      </c>
      <c r="IQ4" s="1" t="s">
        <v>301</v>
      </c>
      <c r="IR4" s="1" t="s">
        <v>301</v>
      </c>
      <c r="IS4" s="1" t="s">
        <v>301</v>
      </c>
      <c r="IT4" s="1" t="s">
        <v>301</v>
      </c>
      <c r="IU4" s="1" t="s">
        <v>301</v>
      </c>
      <c r="IV4" s="1" t="s">
        <v>301</v>
      </c>
      <c r="IW4" s="1" t="s">
        <v>458</v>
      </c>
      <c r="IX4" s="1" t="s">
        <v>459</v>
      </c>
      <c r="IY4" s="1" t="s">
        <v>460</v>
      </c>
      <c r="IZ4" s="1" t="s">
        <v>401</v>
      </c>
      <c r="JA4" s="1" t="s">
        <v>461</v>
      </c>
      <c r="JB4" s="1" t="s">
        <v>432</v>
      </c>
      <c r="JC4" s="1" t="s">
        <v>462</v>
      </c>
      <c r="JD4" s="1" t="s">
        <v>378</v>
      </c>
      <c r="JE4" s="1" t="s">
        <v>463</v>
      </c>
      <c r="JF4" s="1" t="s">
        <v>420</v>
      </c>
      <c r="JG4" s="1" t="s">
        <v>382</v>
      </c>
      <c r="JH4" s="1" t="s">
        <v>301</v>
      </c>
      <c r="JI4" s="1" t="s">
        <v>301</v>
      </c>
      <c r="JJ4" s="1" t="s">
        <v>301</v>
      </c>
      <c r="JK4" s="1" t="s">
        <v>301</v>
      </c>
      <c r="JL4" s="1" t="s">
        <v>301</v>
      </c>
      <c r="JM4" s="1" t="s">
        <v>301</v>
      </c>
      <c r="JN4" s="1" t="s">
        <v>301</v>
      </c>
      <c r="JO4" s="1" t="s">
        <v>301</v>
      </c>
      <c r="JP4" s="1" t="s">
        <v>301</v>
      </c>
      <c r="JQ4" s="1" t="s">
        <v>301</v>
      </c>
      <c r="JR4" s="1" t="s">
        <v>301</v>
      </c>
      <c r="JS4" s="1" t="s">
        <v>301</v>
      </c>
      <c r="JT4" s="1" t="s">
        <v>301</v>
      </c>
      <c r="JU4" s="1" t="s">
        <v>301</v>
      </c>
      <c r="JV4" s="1" t="s">
        <v>301</v>
      </c>
      <c r="JW4" s="1" t="s">
        <v>301</v>
      </c>
      <c r="JX4" s="1" t="s">
        <v>301</v>
      </c>
      <c r="JY4" s="1" t="s">
        <v>301</v>
      </c>
      <c r="JZ4" s="1" t="s">
        <v>301</v>
      </c>
      <c r="KA4" s="1" t="s">
        <v>301</v>
      </c>
      <c r="KB4" s="1" t="s">
        <v>301</v>
      </c>
      <c r="KC4" s="1" t="s">
        <v>301</v>
      </c>
      <c r="KD4" s="1" t="s">
        <v>301</v>
      </c>
      <c r="KE4" s="1" t="s">
        <v>301</v>
      </c>
      <c r="KF4" s="1" t="s">
        <v>301</v>
      </c>
    </row>
    <row r="5" spans="1:292" x14ac:dyDescent="0.25">
      <c r="A5" s="1" t="s">
        <v>292</v>
      </c>
      <c r="B5" s="1" t="s">
        <v>464</v>
      </c>
      <c r="C5" s="1" t="s">
        <v>465</v>
      </c>
      <c r="D5" s="1" t="s">
        <v>295</v>
      </c>
      <c r="E5" s="1" t="s">
        <v>296</v>
      </c>
      <c r="F5" s="1" t="s">
        <v>466</v>
      </c>
      <c r="G5" s="1" t="s">
        <v>467</v>
      </c>
      <c r="H5" s="1" t="s">
        <v>468</v>
      </c>
      <c r="I5" s="1" t="s">
        <v>469</v>
      </c>
      <c r="J5" s="1" t="s">
        <v>301</v>
      </c>
      <c r="K5" s="1" t="s">
        <v>301</v>
      </c>
      <c r="L5" s="1" t="s">
        <v>470</v>
      </c>
      <c r="M5" s="1" t="s">
        <v>303</v>
      </c>
      <c r="N5" s="1" t="s">
        <v>304</v>
      </c>
      <c r="O5" s="1" t="s">
        <v>305</v>
      </c>
      <c r="P5" s="1" t="s">
        <v>306</v>
      </c>
      <c r="Q5" s="1" t="s">
        <v>307</v>
      </c>
      <c r="R5" s="1" t="s">
        <v>308</v>
      </c>
      <c r="S5" s="1" t="s">
        <v>309</v>
      </c>
      <c r="T5" s="1" t="s">
        <v>310</v>
      </c>
      <c r="U5" s="1" t="s">
        <v>311</v>
      </c>
      <c r="V5" s="1" t="s">
        <v>312</v>
      </c>
      <c r="W5" s="1" t="s">
        <v>313</v>
      </c>
      <c r="X5" s="1" t="s">
        <v>314</v>
      </c>
      <c r="Y5" s="1" t="s">
        <v>315</v>
      </c>
      <c r="Z5" s="1" t="s">
        <v>316</v>
      </c>
      <c r="AA5" s="1" t="s">
        <v>317</v>
      </c>
      <c r="AB5" s="1" t="s">
        <v>318</v>
      </c>
      <c r="AC5" s="1" t="s">
        <v>319</v>
      </c>
      <c r="AD5" s="1" t="s">
        <v>320</v>
      </c>
      <c r="AE5" s="1" t="s">
        <v>321</v>
      </c>
      <c r="AF5" s="1" t="s">
        <v>322</v>
      </c>
      <c r="AG5" s="1" t="s">
        <v>323</v>
      </c>
      <c r="AH5" s="1" t="s">
        <v>324</v>
      </c>
      <c r="AI5" s="1" t="s">
        <v>325</v>
      </c>
      <c r="AJ5" s="1" t="s">
        <v>326</v>
      </c>
      <c r="AK5" s="1" t="s">
        <v>327</v>
      </c>
      <c r="AL5" s="1" t="s">
        <v>328</v>
      </c>
      <c r="AM5" s="1" t="s">
        <v>329</v>
      </c>
      <c r="AN5" s="1" t="s">
        <v>330</v>
      </c>
      <c r="AO5" s="1" t="s">
        <v>331</v>
      </c>
      <c r="AP5" s="1" t="s">
        <v>332</v>
      </c>
      <c r="AQ5" s="1" t="s">
        <v>333</v>
      </c>
      <c r="AR5" s="1" t="s">
        <v>334</v>
      </c>
      <c r="AS5" s="1" t="s">
        <v>335</v>
      </c>
      <c r="AT5" s="1" t="s">
        <v>336</v>
      </c>
      <c r="AU5" s="1" t="s">
        <v>337</v>
      </c>
      <c r="AV5" s="1" t="s">
        <v>338</v>
      </c>
      <c r="AW5" s="1" t="s">
        <v>339</v>
      </c>
      <c r="AX5" s="1" t="s">
        <v>340</v>
      </c>
      <c r="AY5" s="1" t="s">
        <v>341</v>
      </c>
      <c r="AZ5" s="1" t="s">
        <v>342</v>
      </c>
      <c r="BA5" s="1" t="s">
        <v>343</v>
      </c>
      <c r="BB5" s="1" t="s">
        <v>344</v>
      </c>
      <c r="BC5" s="1" t="s">
        <v>345</v>
      </c>
      <c r="BD5" s="1" t="s">
        <v>346</v>
      </c>
      <c r="BE5" s="1" t="s">
        <v>347</v>
      </c>
      <c r="BF5" s="1" t="s">
        <v>348</v>
      </c>
      <c r="BG5" s="1" t="s">
        <v>349</v>
      </c>
      <c r="BH5" s="1" t="s">
        <v>350</v>
      </c>
      <c r="BI5" s="1" t="s">
        <v>351</v>
      </c>
      <c r="BJ5" s="1" t="s">
        <v>352</v>
      </c>
      <c r="BK5" s="1" t="s">
        <v>353</v>
      </c>
      <c r="BL5" s="1" t="s">
        <v>354</v>
      </c>
      <c r="BM5" s="1" t="s">
        <v>355</v>
      </c>
      <c r="BN5" s="1" t="s">
        <v>356</v>
      </c>
      <c r="BO5" s="1" t="s">
        <v>357</v>
      </c>
      <c r="BP5" s="1" t="s">
        <v>358</v>
      </c>
      <c r="BQ5" s="1" t="s">
        <v>359</v>
      </c>
      <c r="BR5" s="1" t="s">
        <v>360</v>
      </c>
      <c r="BS5" s="1" t="s">
        <v>361</v>
      </c>
      <c r="BT5" s="1" t="s">
        <v>362</v>
      </c>
      <c r="BU5" s="1" t="s">
        <v>363</v>
      </c>
      <c r="BV5" s="1" t="s">
        <v>364</v>
      </c>
      <c r="BW5" s="1" t="s">
        <v>365</v>
      </c>
      <c r="BX5" s="1" t="s">
        <v>366</v>
      </c>
      <c r="BY5" s="1" t="s">
        <v>367</v>
      </c>
      <c r="BZ5" s="1" t="s">
        <v>368</v>
      </c>
      <c r="CA5" s="1" t="s">
        <v>369</v>
      </c>
      <c r="CB5" s="1" t="s">
        <v>370</v>
      </c>
      <c r="CC5" s="1" t="s">
        <v>371</v>
      </c>
      <c r="CD5" s="1" t="s">
        <v>372</v>
      </c>
      <c r="CE5" s="1" t="s">
        <v>301</v>
      </c>
      <c r="CF5" s="1" t="s">
        <v>301</v>
      </c>
      <c r="CG5" s="1" t="s">
        <v>301</v>
      </c>
      <c r="CH5" s="1" t="s">
        <v>301</v>
      </c>
      <c r="CI5" s="1" t="s">
        <v>301</v>
      </c>
      <c r="CJ5" s="1" t="s">
        <v>301</v>
      </c>
      <c r="CK5" s="1" t="s">
        <v>301</v>
      </c>
      <c r="CL5" s="1" t="s">
        <v>301</v>
      </c>
      <c r="CM5" s="1" t="s">
        <v>301</v>
      </c>
      <c r="CN5" s="1" t="s">
        <v>301</v>
      </c>
      <c r="CO5" s="1" t="s">
        <v>301</v>
      </c>
      <c r="CP5" s="1" t="s">
        <v>301</v>
      </c>
      <c r="CQ5" s="1" t="s">
        <v>301</v>
      </c>
      <c r="CR5" s="1" t="s">
        <v>301</v>
      </c>
      <c r="CS5" s="1" t="s">
        <v>301</v>
      </c>
      <c r="CT5" s="1" t="s">
        <v>301</v>
      </c>
      <c r="CU5" s="1" t="s">
        <v>301</v>
      </c>
      <c r="CV5" s="1" t="s">
        <v>301</v>
      </c>
      <c r="CW5" s="1" t="s">
        <v>301</v>
      </c>
      <c r="CX5" s="1" t="s">
        <v>301</v>
      </c>
      <c r="CY5" s="1" t="s">
        <v>301</v>
      </c>
      <c r="CZ5" s="1" t="s">
        <v>301</v>
      </c>
      <c r="DA5" s="1" t="s">
        <v>301</v>
      </c>
      <c r="DB5" s="1" t="s">
        <v>301</v>
      </c>
      <c r="DC5" s="1" t="s">
        <v>301</v>
      </c>
      <c r="DD5" s="1" t="s">
        <v>301</v>
      </c>
      <c r="DE5" s="1" t="s">
        <v>301</v>
      </c>
      <c r="DF5" s="1" t="s">
        <v>301</v>
      </c>
      <c r="DG5" s="1" t="s">
        <v>301</v>
      </c>
      <c r="DH5" s="1" t="s">
        <v>301</v>
      </c>
      <c r="DI5" s="1" t="s">
        <v>301</v>
      </c>
      <c r="DJ5" s="1" t="s">
        <v>301</v>
      </c>
      <c r="DK5" s="1" t="s">
        <v>471</v>
      </c>
      <c r="DL5" s="1" t="s">
        <v>472</v>
      </c>
      <c r="DM5" s="1" t="s">
        <v>473</v>
      </c>
      <c r="DN5" s="1" t="s">
        <v>474</v>
      </c>
      <c r="DO5" s="1" t="s">
        <v>475</v>
      </c>
      <c r="DP5" s="1" t="s">
        <v>476</v>
      </c>
      <c r="DQ5" s="1" t="s">
        <v>477</v>
      </c>
      <c r="DR5" s="1" t="s">
        <v>478</v>
      </c>
      <c r="DS5" s="1" t="s">
        <v>479</v>
      </c>
      <c r="DT5" s="1" t="s">
        <v>457</v>
      </c>
      <c r="DU5" s="1" t="s">
        <v>410</v>
      </c>
      <c r="DV5" s="1" t="s">
        <v>301</v>
      </c>
      <c r="DW5" s="1" t="s">
        <v>301</v>
      </c>
      <c r="DX5" s="1" t="s">
        <v>301</v>
      </c>
      <c r="DY5" s="1" t="s">
        <v>301</v>
      </c>
      <c r="DZ5" s="1" t="s">
        <v>301</v>
      </c>
      <c r="EA5" s="1" t="s">
        <v>301</v>
      </c>
      <c r="EB5" s="1" t="s">
        <v>301</v>
      </c>
      <c r="EC5" s="1" t="s">
        <v>301</v>
      </c>
      <c r="ED5" s="1" t="s">
        <v>301</v>
      </c>
      <c r="EE5" s="1" t="s">
        <v>301</v>
      </c>
      <c r="EF5" s="1" t="s">
        <v>301</v>
      </c>
      <c r="EG5" s="1" t="s">
        <v>301</v>
      </c>
      <c r="EH5" s="1" t="s">
        <v>301</v>
      </c>
      <c r="EI5" s="1" t="s">
        <v>301</v>
      </c>
      <c r="EJ5" s="1" t="s">
        <v>301</v>
      </c>
      <c r="EK5" s="1" t="s">
        <v>301</v>
      </c>
      <c r="EL5" s="1" t="s">
        <v>301</v>
      </c>
      <c r="EM5" s="1" t="s">
        <v>301</v>
      </c>
      <c r="EN5" s="1" t="s">
        <v>301</v>
      </c>
      <c r="EO5" s="1" t="s">
        <v>301</v>
      </c>
      <c r="EP5" s="1" t="s">
        <v>301</v>
      </c>
      <c r="EQ5" s="1" t="s">
        <v>301</v>
      </c>
      <c r="ER5" s="1" t="s">
        <v>301</v>
      </c>
      <c r="ES5" s="1" t="s">
        <v>301</v>
      </c>
      <c r="ET5" s="1" t="s">
        <v>301</v>
      </c>
      <c r="EU5" s="1" t="s">
        <v>301</v>
      </c>
      <c r="EV5" s="1" t="s">
        <v>301</v>
      </c>
      <c r="EW5" s="1" t="s">
        <v>301</v>
      </c>
      <c r="EX5" s="1" t="s">
        <v>301</v>
      </c>
      <c r="EY5" s="1" t="s">
        <v>301</v>
      </c>
      <c r="EZ5" s="1" t="s">
        <v>301</v>
      </c>
      <c r="FA5" s="1" t="s">
        <v>301</v>
      </c>
      <c r="FB5" s="1" t="s">
        <v>301</v>
      </c>
      <c r="FC5" s="1" t="s">
        <v>301</v>
      </c>
      <c r="FD5" s="1" t="s">
        <v>301</v>
      </c>
      <c r="FE5" s="1" t="s">
        <v>301</v>
      </c>
      <c r="FF5" s="1" t="s">
        <v>301</v>
      </c>
      <c r="FG5" s="1" t="s">
        <v>301</v>
      </c>
      <c r="FH5" s="1" t="s">
        <v>301</v>
      </c>
      <c r="FI5" s="1" t="s">
        <v>301</v>
      </c>
      <c r="FJ5" s="1" t="s">
        <v>301</v>
      </c>
      <c r="FK5" s="1" t="s">
        <v>301</v>
      </c>
      <c r="FL5" s="1" t="s">
        <v>301</v>
      </c>
      <c r="FM5" s="1" t="s">
        <v>301</v>
      </c>
      <c r="FN5" s="1" t="s">
        <v>301</v>
      </c>
      <c r="FO5" s="1" t="s">
        <v>301</v>
      </c>
      <c r="FP5" s="1" t="s">
        <v>301</v>
      </c>
      <c r="FQ5" s="1" t="s">
        <v>301</v>
      </c>
      <c r="FR5" s="1" t="s">
        <v>301</v>
      </c>
      <c r="FS5" s="1" t="s">
        <v>301</v>
      </c>
      <c r="FT5" s="1" t="s">
        <v>301</v>
      </c>
      <c r="FU5" s="1" t="s">
        <v>301</v>
      </c>
      <c r="FV5" s="1" t="s">
        <v>301</v>
      </c>
      <c r="FW5" s="1" t="s">
        <v>301</v>
      </c>
      <c r="FX5" s="1" t="s">
        <v>301</v>
      </c>
      <c r="FY5" s="1" t="s">
        <v>301</v>
      </c>
      <c r="FZ5" s="1" t="s">
        <v>301</v>
      </c>
      <c r="GA5" s="1" t="s">
        <v>301</v>
      </c>
      <c r="GB5" s="1" t="s">
        <v>301</v>
      </c>
      <c r="GC5" s="1" t="s">
        <v>429</v>
      </c>
      <c r="GD5" s="1" t="s">
        <v>480</v>
      </c>
      <c r="GE5" s="1" t="s">
        <v>481</v>
      </c>
      <c r="GF5" s="1" t="s">
        <v>482</v>
      </c>
      <c r="GG5" s="1" t="s">
        <v>483</v>
      </c>
      <c r="GH5" s="1" t="s">
        <v>484</v>
      </c>
      <c r="GI5" s="1" t="s">
        <v>434</v>
      </c>
      <c r="GJ5" s="1" t="s">
        <v>435</v>
      </c>
      <c r="GK5" s="1" t="s">
        <v>477</v>
      </c>
      <c r="GL5" s="1" t="s">
        <v>417</v>
      </c>
      <c r="GM5" s="1" t="s">
        <v>450</v>
      </c>
      <c r="GN5" s="1" t="s">
        <v>429</v>
      </c>
      <c r="GO5" s="1" t="s">
        <v>383</v>
      </c>
      <c r="GP5" s="1" t="s">
        <v>301</v>
      </c>
      <c r="GQ5" s="1" t="s">
        <v>301</v>
      </c>
      <c r="GR5" s="1" t="s">
        <v>301</v>
      </c>
      <c r="GS5" s="1" t="s">
        <v>301</v>
      </c>
      <c r="GT5" s="1" t="s">
        <v>301</v>
      </c>
      <c r="GU5" s="1" t="s">
        <v>301</v>
      </c>
      <c r="GV5" s="1" t="s">
        <v>301</v>
      </c>
      <c r="GW5" s="1" t="s">
        <v>301</v>
      </c>
      <c r="GX5" s="1" t="s">
        <v>301</v>
      </c>
      <c r="GY5" s="1" t="s">
        <v>301</v>
      </c>
      <c r="GZ5" s="1" t="s">
        <v>301</v>
      </c>
      <c r="HA5" s="1" t="s">
        <v>301</v>
      </c>
      <c r="HB5" s="1" t="s">
        <v>301</v>
      </c>
      <c r="HC5" s="1" t="s">
        <v>301</v>
      </c>
      <c r="HD5" s="1" t="s">
        <v>301</v>
      </c>
      <c r="HE5" s="1" t="s">
        <v>301</v>
      </c>
      <c r="HF5" s="1" t="s">
        <v>301</v>
      </c>
      <c r="HG5" s="1" t="s">
        <v>301</v>
      </c>
      <c r="HH5" s="1" t="s">
        <v>301</v>
      </c>
      <c r="HI5" s="1" t="s">
        <v>301</v>
      </c>
      <c r="HJ5" s="1" t="s">
        <v>301</v>
      </c>
      <c r="HK5" s="1" t="s">
        <v>301</v>
      </c>
      <c r="HL5" s="1" t="s">
        <v>301</v>
      </c>
      <c r="HM5" s="1" t="s">
        <v>301</v>
      </c>
      <c r="HN5" s="1" t="s">
        <v>301</v>
      </c>
      <c r="HO5" s="1" t="s">
        <v>301</v>
      </c>
      <c r="HP5" s="1" t="s">
        <v>301</v>
      </c>
      <c r="HQ5" s="1" t="s">
        <v>301</v>
      </c>
      <c r="HR5" s="1" t="s">
        <v>301</v>
      </c>
      <c r="HS5" s="1" t="s">
        <v>301</v>
      </c>
      <c r="HT5" s="1" t="s">
        <v>301</v>
      </c>
      <c r="HU5" s="1" t="s">
        <v>301</v>
      </c>
      <c r="HV5" s="1" t="s">
        <v>301</v>
      </c>
      <c r="HW5" s="1" t="s">
        <v>301</v>
      </c>
      <c r="HX5" s="1" t="s">
        <v>301</v>
      </c>
      <c r="HY5" s="1" t="s">
        <v>301</v>
      </c>
      <c r="HZ5" s="1" t="s">
        <v>301</v>
      </c>
      <c r="IA5" s="1" t="s">
        <v>301</v>
      </c>
      <c r="IB5" s="1" t="s">
        <v>301</v>
      </c>
      <c r="IC5" s="1" t="s">
        <v>301</v>
      </c>
      <c r="ID5" s="1" t="s">
        <v>301</v>
      </c>
      <c r="IE5" s="1" t="s">
        <v>301</v>
      </c>
      <c r="IF5" s="1" t="s">
        <v>301</v>
      </c>
      <c r="IG5" s="1" t="s">
        <v>301</v>
      </c>
      <c r="IH5" s="1" t="s">
        <v>301</v>
      </c>
      <c r="II5" s="1" t="s">
        <v>301</v>
      </c>
      <c r="IJ5" s="1" t="s">
        <v>301</v>
      </c>
      <c r="IK5" s="1" t="s">
        <v>301</v>
      </c>
      <c r="IL5" s="1" t="s">
        <v>301</v>
      </c>
      <c r="IM5" s="1" t="s">
        <v>301</v>
      </c>
      <c r="IN5" s="1" t="s">
        <v>301</v>
      </c>
      <c r="IO5" s="1" t="s">
        <v>301</v>
      </c>
      <c r="IP5" s="1" t="s">
        <v>301</v>
      </c>
      <c r="IQ5" s="1" t="s">
        <v>301</v>
      </c>
      <c r="IR5" s="1" t="s">
        <v>301</v>
      </c>
      <c r="IS5" s="1" t="s">
        <v>301</v>
      </c>
      <c r="IT5" s="1" t="s">
        <v>301</v>
      </c>
      <c r="IU5" s="1" t="s">
        <v>301</v>
      </c>
      <c r="IV5" s="1" t="s">
        <v>457</v>
      </c>
      <c r="IW5" s="1" t="s">
        <v>417</v>
      </c>
      <c r="IX5" s="1" t="s">
        <v>421</v>
      </c>
      <c r="IY5" s="1" t="s">
        <v>452</v>
      </c>
      <c r="IZ5" s="1" t="s">
        <v>485</v>
      </c>
      <c r="JA5" s="1" t="s">
        <v>486</v>
      </c>
      <c r="JB5" s="1" t="s">
        <v>388</v>
      </c>
      <c r="JC5" s="1" t="s">
        <v>487</v>
      </c>
      <c r="JD5" s="1" t="s">
        <v>488</v>
      </c>
      <c r="JE5" s="1" t="s">
        <v>489</v>
      </c>
      <c r="JF5" s="1" t="s">
        <v>490</v>
      </c>
      <c r="JG5" s="1" t="s">
        <v>301</v>
      </c>
      <c r="JH5" s="1" t="s">
        <v>301</v>
      </c>
      <c r="JI5" s="1" t="s">
        <v>301</v>
      </c>
      <c r="JJ5" s="1" t="s">
        <v>301</v>
      </c>
      <c r="JK5" s="1" t="s">
        <v>301</v>
      </c>
      <c r="JL5" s="1" t="s">
        <v>301</v>
      </c>
      <c r="JM5" s="1" t="s">
        <v>301</v>
      </c>
      <c r="JN5" s="1" t="s">
        <v>301</v>
      </c>
      <c r="JO5" s="1" t="s">
        <v>301</v>
      </c>
      <c r="JP5" s="1" t="s">
        <v>301</v>
      </c>
      <c r="JQ5" s="1" t="s">
        <v>301</v>
      </c>
      <c r="JR5" s="1" t="s">
        <v>301</v>
      </c>
      <c r="JS5" s="1" t="s">
        <v>301</v>
      </c>
      <c r="JT5" s="1" t="s">
        <v>301</v>
      </c>
      <c r="JU5" s="1" t="s">
        <v>301</v>
      </c>
      <c r="JV5" s="1" t="s">
        <v>301</v>
      </c>
      <c r="JW5" s="1" t="s">
        <v>301</v>
      </c>
      <c r="JX5" s="1" t="s">
        <v>301</v>
      </c>
      <c r="JY5" s="1" t="s">
        <v>301</v>
      </c>
      <c r="JZ5" s="1" t="s">
        <v>301</v>
      </c>
      <c r="KA5" s="1" t="s">
        <v>301</v>
      </c>
      <c r="KB5" s="1" t="s">
        <v>301</v>
      </c>
      <c r="KC5" s="1" t="s">
        <v>301</v>
      </c>
      <c r="KD5" s="1" t="s">
        <v>301</v>
      </c>
      <c r="KE5" s="1" t="s">
        <v>301</v>
      </c>
      <c r="KF5" s="1" t="s">
        <v>301</v>
      </c>
    </row>
    <row r="6" spans="1:292" x14ac:dyDescent="0.25">
      <c r="A6" s="1" t="s">
        <v>292</v>
      </c>
      <c r="B6" s="1" t="s">
        <v>491</v>
      </c>
      <c r="C6" s="1" t="s">
        <v>492</v>
      </c>
      <c r="D6" s="1" t="s">
        <v>295</v>
      </c>
      <c r="E6" s="1" t="s">
        <v>296</v>
      </c>
      <c r="F6" s="1" t="s">
        <v>493</v>
      </c>
      <c r="G6" s="1" t="s">
        <v>494</v>
      </c>
      <c r="H6" s="1" t="s">
        <v>495</v>
      </c>
      <c r="I6" s="1" t="s">
        <v>496</v>
      </c>
      <c r="J6" s="1" t="s">
        <v>301</v>
      </c>
      <c r="K6" s="1" t="s">
        <v>301</v>
      </c>
      <c r="L6" s="1" t="s">
        <v>497</v>
      </c>
      <c r="M6" s="1" t="s">
        <v>303</v>
      </c>
      <c r="N6" s="1" t="s">
        <v>304</v>
      </c>
      <c r="O6" s="1" t="s">
        <v>305</v>
      </c>
      <c r="P6" s="1" t="s">
        <v>306</v>
      </c>
      <c r="Q6" s="1" t="s">
        <v>307</v>
      </c>
      <c r="R6" s="1" t="s">
        <v>308</v>
      </c>
      <c r="S6" s="1" t="s">
        <v>309</v>
      </c>
      <c r="T6" s="1" t="s">
        <v>310</v>
      </c>
      <c r="U6" s="1" t="s">
        <v>311</v>
      </c>
      <c r="V6" s="1" t="s">
        <v>312</v>
      </c>
      <c r="W6" s="1" t="s">
        <v>313</v>
      </c>
      <c r="X6" s="1" t="s">
        <v>314</v>
      </c>
      <c r="Y6" s="1" t="s">
        <v>315</v>
      </c>
      <c r="Z6" s="1" t="s">
        <v>316</v>
      </c>
      <c r="AA6" s="1" t="s">
        <v>317</v>
      </c>
      <c r="AB6" s="1" t="s">
        <v>318</v>
      </c>
      <c r="AC6" s="1" t="s">
        <v>319</v>
      </c>
      <c r="AD6" s="1" t="s">
        <v>320</v>
      </c>
      <c r="AE6" s="1" t="s">
        <v>321</v>
      </c>
      <c r="AF6" s="1" t="s">
        <v>322</v>
      </c>
      <c r="AG6" s="1" t="s">
        <v>323</v>
      </c>
      <c r="AH6" s="1" t="s">
        <v>324</v>
      </c>
      <c r="AI6" s="1" t="s">
        <v>325</v>
      </c>
      <c r="AJ6" s="1" t="s">
        <v>326</v>
      </c>
      <c r="AK6" s="1" t="s">
        <v>327</v>
      </c>
      <c r="AL6" s="1" t="s">
        <v>328</v>
      </c>
      <c r="AM6" s="1" t="s">
        <v>329</v>
      </c>
      <c r="AN6" s="1" t="s">
        <v>330</v>
      </c>
      <c r="AO6" s="1" t="s">
        <v>331</v>
      </c>
      <c r="AP6" s="1" t="s">
        <v>332</v>
      </c>
      <c r="AQ6" s="1" t="s">
        <v>333</v>
      </c>
      <c r="AR6" s="1" t="s">
        <v>334</v>
      </c>
      <c r="AS6" s="1" t="s">
        <v>335</v>
      </c>
      <c r="AT6" s="1" t="s">
        <v>336</v>
      </c>
      <c r="AU6" s="1" t="s">
        <v>337</v>
      </c>
      <c r="AV6" s="1" t="s">
        <v>338</v>
      </c>
      <c r="AW6" s="1" t="s">
        <v>339</v>
      </c>
      <c r="AX6" s="1" t="s">
        <v>340</v>
      </c>
      <c r="AY6" s="1" t="s">
        <v>341</v>
      </c>
      <c r="AZ6" s="1" t="s">
        <v>342</v>
      </c>
      <c r="BA6" s="1" t="s">
        <v>343</v>
      </c>
      <c r="BB6" s="1" t="s">
        <v>344</v>
      </c>
      <c r="BC6" s="1" t="s">
        <v>345</v>
      </c>
      <c r="BD6" s="1" t="s">
        <v>346</v>
      </c>
      <c r="BE6" s="1" t="s">
        <v>347</v>
      </c>
      <c r="BF6" s="1" t="s">
        <v>348</v>
      </c>
      <c r="BG6" s="1" t="s">
        <v>349</v>
      </c>
      <c r="BH6" s="1" t="s">
        <v>350</v>
      </c>
      <c r="BI6" s="1" t="s">
        <v>351</v>
      </c>
      <c r="BJ6" s="1" t="s">
        <v>352</v>
      </c>
      <c r="BK6" s="1" t="s">
        <v>353</v>
      </c>
      <c r="BL6" s="1" t="s">
        <v>354</v>
      </c>
      <c r="BM6" s="1" t="s">
        <v>355</v>
      </c>
      <c r="BN6" s="1" t="s">
        <v>356</v>
      </c>
      <c r="BO6" s="1" t="s">
        <v>357</v>
      </c>
      <c r="BP6" s="1" t="s">
        <v>358</v>
      </c>
      <c r="BQ6" s="1" t="s">
        <v>359</v>
      </c>
      <c r="BR6" s="1" t="s">
        <v>360</v>
      </c>
      <c r="BS6" s="1" t="s">
        <v>361</v>
      </c>
      <c r="BT6" s="1" t="s">
        <v>362</v>
      </c>
      <c r="BU6" s="1" t="s">
        <v>363</v>
      </c>
      <c r="BV6" s="1" t="s">
        <v>364</v>
      </c>
      <c r="BW6" s="1" t="s">
        <v>365</v>
      </c>
      <c r="BX6" s="1" t="s">
        <v>366</v>
      </c>
      <c r="BY6" s="1" t="s">
        <v>367</v>
      </c>
      <c r="BZ6" s="1" t="s">
        <v>368</v>
      </c>
      <c r="CA6" s="1" t="s">
        <v>369</v>
      </c>
      <c r="CB6" s="1" t="s">
        <v>370</v>
      </c>
      <c r="CC6" s="1" t="s">
        <v>371</v>
      </c>
      <c r="CD6" s="1" t="s">
        <v>372</v>
      </c>
      <c r="CE6" s="1" t="s">
        <v>301</v>
      </c>
      <c r="CF6" s="1" t="s">
        <v>301</v>
      </c>
      <c r="CG6" s="1" t="s">
        <v>301</v>
      </c>
      <c r="CH6" s="1" t="s">
        <v>301</v>
      </c>
      <c r="CI6" s="1" t="s">
        <v>301</v>
      </c>
      <c r="CJ6" s="1" t="s">
        <v>301</v>
      </c>
      <c r="CK6" s="1" t="s">
        <v>301</v>
      </c>
      <c r="CL6" s="1" t="s">
        <v>301</v>
      </c>
      <c r="CM6" s="1" t="s">
        <v>301</v>
      </c>
      <c r="CN6" s="1" t="s">
        <v>301</v>
      </c>
      <c r="CO6" s="1" t="s">
        <v>301</v>
      </c>
      <c r="CP6" s="1" t="s">
        <v>301</v>
      </c>
      <c r="CQ6" s="1" t="s">
        <v>301</v>
      </c>
      <c r="CR6" s="1" t="s">
        <v>301</v>
      </c>
      <c r="CS6" s="1" t="s">
        <v>301</v>
      </c>
      <c r="CT6" s="1" t="s">
        <v>301</v>
      </c>
      <c r="CU6" s="1" t="s">
        <v>301</v>
      </c>
      <c r="CV6" s="1" t="s">
        <v>301</v>
      </c>
      <c r="CW6" s="1" t="s">
        <v>301</v>
      </c>
      <c r="CX6" s="1" t="s">
        <v>301</v>
      </c>
      <c r="CY6" s="1" t="s">
        <v>301</v>
      </c>
      <c r="CZ6" s="1" t="s">
        <v>301</v>
      </c>
      <c r="DA6" s="1" t="s">
        <v>301</v>
      </c>
      <c r="DB6" s="1" t="s">
        <v>301</v>
      </c>
      <c r="DC6" s="1" t="s">
        <v>301</v>
      </c>
      <c r="DD6" s="1" t="s">
        <v>301</v>
      </c>
      <c r="DE6" s="1" t="s">
        <v>301</v>
      </c>
      <c r="DF6" s="1" t="s">
        <v>301</v>
      </c>
      <c r="DG6" s="1" t="s">
        <v>301</v>
      </c>
      <c r="DH6" s="1" t="s">
        <v>301</v>
      </c>
      <c r="DI6" s="1" t="s">
        <v>301</v>
      </c>
      <c r="DJ6" s="1" t="s">
        <v>301</v>
      </c>
      <c r="DK6" s="1" t="s">
        <v>301</v>
      </c>
      <c r="DL6" s="1" t="s">
        <v>463</v>
      </c>
      <c r="DM6" s="1" t="s">
        <v>498</v>
      </c>
      <c r="DN6" s="1" t="s">
        <v>499</v>
      </c>
      <c r="DO6" s="1" t="s">
        <v>446</v>
      </c>
      <c r="DP6" s="1" t="s">
        <v>500</v>
      </c>
      <c r="DQ6" s="1" t="s">
        <v>488</v>
      </c>
      <c r="DR6" s="1" t="s">
        <v>417</v>
      </c>
      <c r="DS6" s="1" t="s">
        <v>501</v>
      </c>
      <c r="DT6" s="1" t="s">
        <v>457</v>
      </c>
      <c r="DU6" s="1" t="s">
        <v>383</v>
      </c>
      <c r="DV6" s="1" t="s">
        <v>301</v>
      </c>
      <c r="DW6" s="1" t="s">
        <v>301</v>
      </c>
      <c r="DX6" s="1" t="s">
        <v>301</v>
      </c>
      <c r="DY6" s="1" t="s">
        <v>301</v>
      </c>
      <c r="DZ6" s="1" t="s">
        <v>301</v>
      </c>
      <c r="EA6" s="1" t="s">
        <v>301</v>
      </c>
      <c r="EB6" s="1" t="s">
        <v>301</v>
      </c>
      <c r="EC6" s="1" t="s">
        <v>301</v>
      </c>
      <c r="ED6" s="1" t="s">
        <v>301</v>
      </c>
      <c r="EE6" s="1" t="s">
        <v>301</v>
      </c>
      <c r="EF6" s="1" t="s">
        <v>301</v>
      </c>
      <c r="EG6" s="1" t="s">
        <v>301</v>
      </c>
      <c r="EH6" s="1" t="s">
        <v>301</v>
      </c>
      <c r="EI6" s="1" t="s">
        <v>301</v>
      </c>
      <c r="EJ6" s="1" t="s">
        <v>301</v>
      </c>
      <c r="EK6" s="1" t="s">
        <v>301</v>
      </c>
      <c r="EL6" s="1" t="s">
        <v>301</v>
      </c>
      <c r="EM6" s="1" t="s">
        <v>301</v>
      </c>
      <c r="EN6" s="1" t="s">
        <v>301</v>
      </c>
      <c r="EO6" s="1" t="s">
        <v>301</v>
      </c>
      <c r="EP6" s="1" t="s">
        <v>301</v>
      </c>
      <c r="EQ6" s="1" t="s">
        <v>301</v>
      </c>
      <c r="ER6" s="1" t="s">
        <v>301</v>
      </c>
      <c r="ES6" s="1" t="s">
        <v>301</v>
      </c>
      <c r="ET6" s="1" t="s">
        <v>301</v>
      </c>
      <c r="EU6" s="1" t="s">
        <v>301</v>
      </c>
      <c r="EV6" s="1" t="s">
        <v>301</v>
      </c>
      <c r="EW6" s="1" t="s">
        <v>301</v>
      </c>
      <c r="EX6" s="1" t="s">
        <v>301</v>
      </c>
      <c r="EY6" s="1" t="s">
        <v>301</v>
      </c>
      <c r="EZ6" s="1" t="s">
        <v>301</v>
      </c>
      <c r="FA6" s="1" t="s">
        <v>301</v>
      </c>
      <c r="FB6" s="1" t="s">
        <v>301</v>
      </c>
      <c r="FC6" s="1" t="s">
        <v>301</v>
      </c>
      <c r="FD6" s="1" t="s">
        <v>301</v>
      </c>
      <c r="FE6" s="1" t="s">
        <v>301</v>
      </c>
      <c r="FF6" s="1" t="s">
        <v>301</v>
      </c>
      <c r="FG6" s="1" t="s">
        <v>301</v>
      </c>
      <c r="FH6" s="1" t="s">
        <v>301</v>
      </c>
      <c r="FI6" s="1" t="s">
        <v>301</v>
      </c>
      <c r="FJ6" s="1" t="s">
        <v>301</v>
      </c>
      <c r="FK6" s="1" t="s">
        <v>301</v>
      </c>
      <c r="FL6" s="1" t="s">
        <v>301</v>
      </c>
      <c r="FM6" s="1" t="s">
        <v>301</v>
      </c>
      <c r="FN6" s="1" t="s">
        <v>301</v>
      </c>
      <c r="FO6" s="1" t="s">
        <v>301</v>
      </c>
      <c r="FP6" s="1" t="s">
        <v>301</v>
      </c>
      <c r="FQ6" s="1" t="s">
        <v>301</v>
      </c>
      <c r="FR6" s="1" t="s">
        <v>301</v>
      </c>
      <c r="FS6" s="1" t="s">
        <v>301</v>
      </c>
      <c r="FT6" s="1" t="s">
        <v>301</v>
      </c>
      <c r="FU6" s="1" t="s">
        <v>301</v>
      </c>
      <c r="FV6" s="1" t="s">
        <v>301</v>
      </c>
      <c r="FW6" s="1" t="s">
        <v>301</v>
      </c>
      <c r="FX6" s="1" t="s">
        <v>301</v>
      </c>
      <c r="FY6" s="1" t="s">
        <v>301</v>
      </c>
      <c r="FZ6" s="1" t="s">
        <v>301</v>
      </c>
      <c r="GA6" s="1" t="s">
        <v>301</v>
      </c>
      <c r="GB6" s="1" t="s">
        <v>301</v>
      </c>
      <c r="GC6" s="1" t="s">
        <v>301</v>
      </c>
      <c r="GD6" s="1" t="s">
        <v>502</v>
      </c>
      <c r="GE6" s="1" t="s">
        <v>390</v>
      </c>
      <c r="GF6" s="1" t="s">
        <v>433</v>
      </c>
      <c r="GG6" s="1" t="s">
        <v>503</v>
      </c>
      <c r="GH6" s="1" t="s">
        <v>387</v>
      </c>
      <c r="GI6" s="1" t="s">
        <v>504</v>
      </c>
      <c r="GJ6" s="1" t="s">
        <v>505</v>
      </c>
      <c r="GK6" s="1" t="s">
        <v>411</v>
      </c>
      <c r="GL6" s="1" t="s">
        <v>489</v>
      </c>
      <c r="GM6" s="1" t="s">
        <v>501</v>
      </c>
      <c r="GN6" s="1" t="s">
        <v>394</v>
      </c>
      <c r="GO6" s="1" t="s">
        <v>301</v>
      </c>
      <c r="GP6" s="1" t="s">
        <v>301</v>
      </c>
      <c r="GQ6" s="1" t="s">
        <v>301</v>
      </c>
      <c r="GR6" s="1" t="s">
        <v>301</v>
      </c>
      <c r="GS6" s="1" t="s">
        <v>301</v>
      </c>
      <c r="GT6" s="1" t="s">
        <v>301</v>
      </c>
      <c r="GU6" s="1" t="s">
        <v>301</v>
      </c>
      <c r="GV6" s="1" t="s">
        <v>301</v>
      </c>
      <c r="GW6" s="1" t="s">
        <v>301</v>
      </c>
      <c r="GX6" s="1" t="s">
        <v>301</v>
      </c>
      <c r="GY6" s="1" t="s">
        <v>301</v>
      </c>
      <c r="GZ6" s="1" t="s">
        <v>301</v>
      </c>
      <c r="HA6" s="1" t="s">
        <v>301</v>
      </c>
      <c r="HB6" s="1" t="s">
        <v>301</v>
      </c>
      <c r="HC6" s="1" t="s">
        <v>301</v>
      </c>
      <c r="HD6" s="1" t="s">
        <v>301</v>
      </c>
      <c r="HE6" s="1" t="s">
        <v>301</v>
      </c>
      <c r="HF6" s="1" t="s">
        <v>301</v>
      </c>
      <c r="HG6" s="1" t="s">
        <v>301</v>
      </c>
      <c r="HH6" s="1" t="s">
        <v>301</v>
      </c>
      <c r="HI6" s="1" t="s">
        <v>301</v>
      </c>
      <c r="HJ6" s="1" t="s">
        <v>301</v>
      </c>
      <c r="HK6" s="1" t="s">
        <v>301</v>
      </c>
      <c r="HL6" s="1" t="s">
        <v>301</v>
      </c>
      <c r="HM6" s="1" t="s">
        <v>301</v>
      </c>
      <c r="HN6" s="1" t="s">
        <v>301</v>
      </c>
      <c r="HO6" s="1" t="s">
        <v>301</v>
      </c>
      <c r="HP6" s="1" t="s">
        <v>301</v>
      </c>
      <c r="HQ6" s="1" t="s">
        <v>301</v>
      </c>
      <c r="HR6" s="1" t="s">
        <v>301</v>
      </c>
      <c r="HS6" s="1" t="s">
        <v>301</v>
      </c>
      <c r="HT6" s="1" t="s">
        <v>301</v>
      </c>
      <c r="HU6" s="1" t="s">
        <v>301</v>
      </c>
      <c r="HV6" s="1" t="s">
        <v>301</v>
      </c>
      <c r="HW6" s="1" t="s">
        <v>301</v>
      </c>
      <c r="HX6" s="1" t="s">
        <v>301</v>
      </c>
      <c r="HY6" s="1" t="s">
        <v>301</v>
      </c>
      <c r="HZ6" s="1" t="s">
        <v>301</v>
      </c>
      <c r="IA6" s="1" t="s">
        <v>301</v>
      </c>
      <c r="IB6" s="1" t="s">
        <v>301</v>
      </c>
      <c r="IC6" s="1" t="s">
        <v>301</v>
      </c>
      <c r="ID6" s="1" t="s">
        <v>301</v>
      </c>
      <c r="IE6" s="1" t="s">
        <v>301</v>
      </c>
      <c r="IF6" s="1" t="s">
        <v>301</v>
      </c>
      <c r="IG6" s="1" t="s">
        <v>301</v>
      </c>
      <c r="IH6" s="1" t="s">
        <v>301</v>
      </c>
      <c r="II6" s="1" t="s">
        <v>301</v>
      </c>
      <c r="IJ6" s="1" t="s">
        <v>301</v>
      </c>
      <c r="IK6" s="1" t="s">
        <v>301</v>
      </c>
      <c r="IL6" s="1" t="s">
        <v>301</v>
      </c>
      <c r="IM6" s="1" t="s">
        <v>301</v>
      </c>
      <c r="IN6" s="1" t="s">
        <v>301</v>
      </c>
      <c r="IO6" s="1" t="s">
        <v>301</v>
      </c>
      <c r="IP6" s="1" t="s">
        <v>301</v>
      </c>
      <c r="IQ6" s="1" t="s">
        <v>301</v>
      </c>
      <c r="IR6" s="1" t="s">
        <v>301</v>
      </c>
      <c r="IS6" s="1" t="s">
        <v>301</v>
      </c>
      <c r="IT6" s="1" t="s">
        <v>301</v>
      </c>
      <c r="IU6" s="1" t="s">
        <v>301</v>
      </c>
      <c r="IV6" s="1" t="s">
        <v>301</v>
      </c>
      <c r="IW6" s="1" t="s">
        <v>506</v>
      </c>
      <c r="IX6" s="1" t="s">
        <v>455</v>
      </c>
      <c r="IY6" s="1" t="s">
        <v>507</v>
      </c>
      <c r="IZ6" s="1" t="s">
        <v>508</v>
      </c>
      <c r="JA6" s="1" t="s">
        <v>503</v>
      </c>
      <c r="JB6" s="1" t="s">
        <v>509</v>
      </c>
      <c r="JC6" s="1" t="s">
        <v>510</v>
      </c>
      <c r="JD6" s="1" t="s">
        <v>426</v>
      </c>
      <c r="JE6" s="1" t="s">
        <v>380</v>
      </c>
      <c r="JF6" s="1" t="s">
        <v>301</v>
      </c>
      <c r="JG6" s="1" t="s">
        <v>301</v>
      </c>
      <c r="JH6" s="1" t="s">
        <v>301</v>
      </c>
      <c r="JI6" s="1" t="s">
        <v>301</v>
      </c>
      <c r="JJ6" s="1" t="s">
        <v>301</v>
      </c>
      <c r="JK6" s="1" t="s">
        <v>301</v>
      </c>
      <c r="JL6" s="1" t="s">
        <v>301</v>
      </c>
      <c r="JM6" s="1" t="s">
        <v>301</v>
      </c>
      <c r="JN6" s="1" t="s">
        <v>301</v>
      </c>
      <c r="JO6" s="1" t="s">
        <v>301</v>
      </c>
      <c r="JP6" s="1" t="s">
        <v>301</v>
      </c>
      <c r="JQ6" s="1" t="s">
        <v>301</v>
      </c>
      <c r="JR6" s="1" t="s">
        <v>301</v>
      </c>
      <c r="JS6" s="1" t="s">
        <v>301</v>
      </c>
      <c r="JT6" s="1" t="s">
        <v>301</v>
      </c>
      <c r="JU6" s="1" t="s">
        <v>301</v>
      </c>
      <c r="JV6" s="1" t="s">
        <v>301</v>
      </c>
      <c r="JW6" s="1" t="s">
        <v>301</v>
      </c>
      <c r="JX6" s="1" t="s">
        <v>301</v>
      </c>
      <c r="JY6" s="1" t="s">
        <v>301</v>
      </c>
      <c r="JZ6" s="1" t="s">
        <v>301</v>
      </c>
      <c r="KA6" s="1" t="s">
        <v>301</v>
      </c>
      <c r="KB6" s="1" t="s">
        <v>301</v>
      </c>
      <c r="KC6" s="1" t="s">
        <v>301</v>
      </c>
      <c r="KD6" s="1" t="s">
        <v>301</v>
      </c>
      <c r="KE6" s="1" t="s">
        <v>301</v>
      </c>
      <c r="KF6" s="1" t="s">
        <v>301</v>
      </c>
    </row>
    <row r="7" spans="1:292" x14ac:dyDescent="0.25">
      <c r="A7" s="1" t="s">
        <v>292</v>
      </c>
      <c r="B7" s="1" t="s">
        <v>511</v>
      </c>
      <c r="C7" s="1" t="s">
        <v>512</v>
      </c>
      <c r="D7" s="1" t="s">
        <v>295</v>
      </c>
      <c r="E7" s="1" t="s">
        <v>296</v>
      </c>
      <c r="F7" s="1" t="s">
        <v>513</v>
      </c>
      <c r="G7" s="1" t="s">
        <v>514</v>
      </c>
      <c r="H7" s="1" t="s">
        <v>515</v>
      </c>
      <c r="I7" s="1" t="s">
        <v>516</v>
      </c>
      <c r="J7" s="1" t="s">
        <v>301</v>
      </c>
      <c r="K7" s="1" t="s">
        <v>301</v>
      </c>
      <c r="L7" s="1" t="s">
        <v>517</v>
      </c>
      <c r="M7" s="1" t="s">
        <v>303</v>
      </c>
      <c r="N7" s="1" t="s">
        <v>304</v>
      </c>
      <c r="O7" s="1" t="s">
        <v>305</v>
      </c>
      <c r="P7" s="1" t="s">
        <v>306</v>
      </c>
      <c r="Q7" s="1" t="s">
        <v>307</v>
      </c>
      <c r="R7" s="1" t="s">
        <v>308</v>
      </c>
      <c r="S7" s="1" t="s">
        <v>309</v>
      </c>
      <c r="T7" s="1" t="s">
        <v>310</v>
      </c>
      <c r="U7" s="1" t="s">
        <v>311</v>
      </c>
      <c r="V7" s="1" t="s">
        <v>312</v>
      </c>
      <c r="W7" s="1" t="s">
        <v>313</v>
      </c>
      <c r="X7" s="1" t="s">
        <v>314</v>
      </c>
      <c r="Y7" s="1" t="s">
        <v>315</v>
      </c>
      <c r="Z7" s="1" t="s">
        <v>316</v>
      </c>
      <c r="AA7" s="1" t="s">
        <v>317</v>
      </c>
      <c r="AB7" s="1" t="s">
        <v>318</v>
      </c>
      <c r="AC7" s="1" t="s">
        <v>319</v>
      </c>
      <c r="AD7" s="1" t="s">
        <v>320</v>
      </c>
      <c r="AE7" s="1" t="s">
        <v>321</v>
      </c>
      <c r="AF7" s="1" t="s">
        <v>322</v>
      </c>
      <c r="AG7" s="1" t="s">
        <v>323</v>
      </c>
      <c r="AH7" s="1" t="s">
        <v>324</v>
      </c>
      <c r="AI7" s="1" t="s">
        <v>325</v>
      </c>
      <c r="AJ7" s="1" t="s">
        <v>326</v>
      </c>
      <c r="AK7" s="1" t="s">
        <v>327</v>
      </c>
      <c r="AL7" s="1" t="s">
        <v>328</v>
      </c>
      <c r="AM7" s="1" t="s">
        <v>329</v>
      </c>
      <c r="AN7" s="1" t="s">
        <v>330</v>
      </c>
      <c r="AO7" s="1" t="s">
        <v>331</v>
      </c>
      <c r="AP7" s="1" t="s">
        <v>332</v>
      </c>
      <c r="AQ7" s="1" t="s">
        <v>333</v>
      </c>
      <c r="AR7" s="1" t="s">
        <v>334</v>
      </c>
      <c r="AS7" s="1" t="s">
        <v>335</v>
      </c>
      <c r="AT7" s="1" t="s">
        <v>336</v>
      </c>
      <c r="AU7" s="1" t="s">
        <v>337</v>
      </c>
      <c r="AV7" s="1" t="s">
        <v>338</v>
      </c>
      <c r="AW7" s="1" t="s">
        <v>339</v>
      </c>
      <c r="AX7" s="1" t="s">
        <v>340</v>
      </c>
      <c r="AY7" s="1" t="s">
        <v>341</v>
      </c>
      <c r="AZ7" s="1" t="s">
        <v>342</v>
      </c>
      <c r="BA7" s="1" t="s">
        <v>343</v>
      </c>
      <c r="BB7" s="1" t="s">
        <v>344</v>
      </c>
      <c r="BC7" s="1" t="s">
        <v>345</v>
      </c>
      <c r="BD7" s="1" t="s">
        <v>346</v>
      </c>
      <c r="BE7" s="1" t="s">
        <v>347</v>
      </c>
      <c r="BF7" s="1" t="s">
        <v>348</v>
      </c>
      <c r="BG7" s="1" t="s">
        <v>349</v>
      </c>
      <c r="BH7" s="1" t="s">
        <v>350</v>
      </c>
      <c r="BI7" s="1" t="s">
        <v>351</v>
      </c>
      <c r="BJ7" s="1" t="s">
        <v>352</v>
      </c>
      <c r="BK7" s="1" t="s">
        <v>353</v>
      </c>
      <c r="BL7" s="1" t="s">
        <v>354</v>
      </c>
      <c r="BM7" s="1" t="s">
        <v>355</v>
      </c>
      <c r="BN7" s="1" t="s">
        <v>356</v>
      </c>
      <c r="BO7" s="1" t="s">
        <v>357</v>
      </c>
      <c r="BP7" s="1" t="s">
        <v>358</v>
      </c>
      <c r="BQ7" s="1" t="s">
        <v>359</v>
      </c>
      <c r="BR7" s="1" t="s">
        <v>360</v>
      </c>
      <c r="BS7" s="1" t="s">
        <v>361</v>
      </c>
      <c r="BT7" s="1" t="s">
        <v>362</v>
      </c>
      <c r="BU7" s="1" t="s">
        <v>363</v>
      </c>
      <c r="BV7" s="1" t="s">
        <v>364</v>
      </c>
      <c r="BW7" s="1" t="s">
        <v>365</v>
      </c>
      <c r="BX7" s="1" t="s">
        <v>366</v>
      </c>
      <c r="BY7" s="1" t="s">
        <v>367</v>
      </c>
      <c r="BZ7" s="1" t="s">
        <v>368</v>
      </c>
      <c r="CA7" s="1" t="s">
        <v>369</v>
      </c>
      <c r="CB7" s="1" t="s">
        <v>370</v>
      </c>
      <c r="CC7" s="1" t="s">
        <v>371</v>
      </c>
      <c r="CD7" s="1" t="s">
        <v>372</v>
      </c>
      <c r="CE7" s="1" t="s">
        <v>301</v>
      </c>
      <c r="CF7" s="1" t="s">
        <v>301</v>
      </c>
      <c r="CG7" s="1" t="s">
        <v>301</v>
      </c>
      <c r="CH7" s="1" t="s">
        <v>301</v>
      </c>
      <c r="CI7" s="1" t="s">
        <v>301</v>
      </c>
      <c r="CJ7" s="1" t="s">
        <v>301</v>
      </c>
      <c r="CK7" s="1" t="s">
        <v>301</v>
      </c>
      <c r="CL7" s="1" t="s">
        <v>301</v>
      </c>
      <c r="CM7" s="1" t="s">
        <v>301</v>
      </c>
      <c r="CN7" s="1" t="s">
        <v>301</v>
      </c>
      <c r="CO7" s="1" t="s">
        <v>301</v>
      </c>
      <c r="CP7" s="1" t="s">
        <v>301</v>
      </c>
      <c r="CQ7" s="1" t="s">
        <v>301</v>
      </c>
      <c r="CR7" s="1" t="s">
        <v>301</v>
      </c>
      <c r="CS7" s="1" t="s">
        <v>301</v>
      </c>
      <c r="CT7" s="1" t="s">
        <v>301</v>
      </c>
      <c r="CU7" s="1" t="s">
        <v>301</v>
      </c>
      <c r="CV7" s="1" t="s">
        <v>301</v>
      </c>
      <c r="CW7" s="1" t="s">
        <v>301</v>
      </c>
      <c r="CX7" s="1" t="s">
        <v>301</v>
      </c>
      <c r="CY7" s="1" t="s">
        <v>301</v>
      </c>
      <c r="CZ7" s="1" t="s">
        <v>301</v>
      </c>
      <c r="DA7" s="1" t="s">
        <v>301</v>
      </c>
      <c r="DB7" s="1" t="s">
        <v>301</v>
      </c>
      <c r="DC7" s="1" t="s">
        <v>301</v>
      </c>
      <c r="DD7" s="1" t="s">
        <v>301</v>
      </c>
      <c r="DE7" s="1" t="s">
        <v>301</v>
      </c>
      <c r="DF7" s="1" t="s">
        <v>301</v>
      </c>
      <c r="DG7" s="1" t="s">
        <v>301</v>
      </c>
      <c r="DH7" s="1" t="s">
        <v>301</v>
      </c>
      <c r="DI7" s="1" t="s">
        <v>301</v>
      </c>
      <c r="DJ7" s="1" t="s">
        <v>301</v>
      </c>
      <c r="DK7" s="1" t="s">
        <v>458</v>
      </c>
      <c r="DL7" s="1" t="s">
        <v>518</v>
      </c>
      <c r="DM7" s="1" t="s">
        <v>519</v>
      </c>
      <c r="DN7" s="1" t="s">
        <v>520</v>
      </c>
      <c r="DO7" s="1" t="s">
        <v>503</v>
      </c>
      <c r="DP7" s="1" t="s">
        <v>521</v>
      </c>
      <c r="DQ7" s="1" t="s">
        <v>522</v>
      </c>
      <c r="DR7" s="1" t="s">
        <v>478</v>
      </c>
      <c r="DS7" s="1" t="s">
        <v>479</v>
      </c>
      <c r="DT7" s="1" t="s">
        <v>382</v>
      </c>
      <c r="DU7" s="1" t="s">
        <v>383</v>
      </c>
      <c r="DV7" s="1" t="s">
        <v>301</v>
      </c>
      <c r="DW7" s="1" t="s">
        <v>301</v>
      </c>
      <c r="DX7" s="1" t="s">
        <v>301</v>
      </c>
      <c r="DY7" s="1" t="s">
        <v>301</v>
      </c>
      <c r="DZ7" s="1" t="s">
        <v>301</v>
      </c>
      <c r="EA7" s="1" t="s">
        <v>301</v>
      </c>
      <c r="EB7" s="1" t="s">
        <v>301</v>
      </c>
      <c r="EC7" s="1" t="s">
        <v>301</v>
      </c>
      <c r="ED7" s="1" t="s">
        <v>301</v>
      </c>
      <c r="EE7" s="1" t="s">
        <v>301</v>
      </c>
      <c r="EF7" s="1" t="s">
        <v>301</v>
      </c>
      <c r="EG7" s="1" t="s">
        <v>301</v>
      </c>
      <c r="EH7" s="1" t="s">
        <v>301</v>
      </c>
      <c r="EI7" s="1" t="s">
        <v>301</v>
      </c>
      <c r="EJ7" s="1" t="s">
        <v>301</v>
      </c>
      <c r="EK7" s="1" t="s">
        <v>301</v>
      </c>
      <c r="EL7" s="1" t="s">
        <v>301</v>
      </c>
      <c r="EM7" s="1" t="s">
        <v>301</v>
      </c>
      <c r="EN7" s="1" t="s">
        <v>301</v>
      </c>
      <c r="EO7" s="1" t="s">
        <v>301</v>
      </c>
      <c r="EP7" s="1" t="s">
        <v>301</v>
      </c>
      <c r="EQ7" s="1" t="s">
        <v>301</v>
      </c>
      <c r="ER7" s="1" t="s">
        <v>301</v>
      </c>
      <c r="ES7" s="1" t="s">
        <v>301</v>
      </c>
      <c r="ET7" s="1" t="s">
        <v>301</v>
      </c>
      <c r="EU7" s="1" t="s">
        <v>301</v>
      </c>
      <c r="EV7" s="1" t="s">
        <v>301</v>
      </c>
      <c r="EW7" s="1" t="s">
        <v>301</v>
      </c>
      <c r="EX7" s="1" t="s">
        <v>301</v>
      </c>
      <c r="EY7" s="1" t="s">
        <v>301</v>
      </c>
      <c r="EZ7" s="1" t="s">
        <v>301</v>
      </c>
      <c r="FA7" s="1" t="s">
        <v>301</v>
      </c>
      <c r="FB7" s="1" t="s">
        <v>301</v>
      </c>
      <c r="FC7" s="1" t="s">
        <v>301</v>
      </c>
      <c r="FD7" s="1" t="s">
        <v>301</v>
      </c>
      <c r="FE7" s="1" t="s">
        <v>301</v>
      </c>
      <c r="FF7" s="1" t="s">
        <v>301</v>
      </c>
      <c r="FG7" s="1" t="s">
        <v>301</v>
      </c>
      <c r="FH7" s="1" t="s">
        <v>301</v>
      </c>
      <c r="FI7" s="1" t="s">
        <v>301</v>
      </c>
      <c r="FJ7" s="1" t="s">
        <v>301</v>
      </c>
      <c r="FK7" s="1" t="s">
        <v>301</v>
      </c>
      <c r="FL7" s="1" t="s">
        <v>301</v>
      </c>
      <c r="FM7" s="1" t="s">
        <v>301</v>
      </c>
      <c r="FN7" s="1" t="s">
        <v>301</v>
      </c>
      <c r="FO7" s="1" t="s">
        <v>301</v>
      </c>
      <c r="FP7" s="1" t="s">
        <v>301</v>
      </c>
      <c r="FQ7" s="1" t="s">
        <v>301</v>
      </c>
      <c r="FR7" s="1" t="s">
        <v>301</v>
      </c>
      <c r="FS7" s="1" t="s">
        <v>301</v>
      </c>
      <c r="FT7" s="1" t="s">
        <v>301</v>
      </c>
      <c r="FU7" s="1" t="s">
        <v>301</v>
      </c>
      <c r="FV7" s="1" t="s">
        <v>301</v>
      </c>
      <c r="FW7" s="1" t="s">
        <v>301</v>
      </c>
      <c r="FX7" s="1" t="s">
        <v>301</v>
      </c>
      <c r="FY7" s="1" t="s">
        <v>301</v>
      </c>
      <c r="FZ7" s="1" t="s">
        <v>301</v>
      </c>
      <c r="GA7" s="1" t="s">
        <v>301</v>
      </c>
      <c r="GB7" s="1" t="s">
        <v>301</v>
      </c>
      <c r="GC7" s="1" t="s">
        <v>457</v>
      </c>
      <c r="GD7" s="1" t="s">
        <v>523</v>
      </c>
      <c r="GE7" s="1" t="s">
        <v>518</v>
      </c>
      <c r="GF7" s="1" t="s">
        <v>524</v>
      </c>
      <c r="GG7" s="1" t="s">
        <v>399</v>
      </c>
      <c r="GH7" s="1" t="s">
        <v>432</v>
      </c>
      <c r="GI7" s="1" t="s">
        <v>525</v>
      </c>
      <c r="GJ7" s="1" t="s">
        <v>435</v>
      </c>
      <c r="GK7" s="1" t="s">
        <v>459</v>
      </c>
      <c r="GL7" s="1" t="s">
        <v>489</v>
      </c>
      <c r="GM7" s="1" t="s">
        <v>450</v>
      </c>
      <c r="GN7" s="1" t="s">
        <v>429</v>
      </c>
      <c r="GO7" s="1" t="s">
        <v>383</v>
      </c>
      <c r="GP7" s="1" t="s">
        <v>301</v>
      </c>
      <c r="GQ7" s="1" t="s">
        <v>301</v>
      </c>
      <c r="GR7" s="1" t="s">
        <v>301</v>
      </c>
      <c r="GS7" s="1" t="s">
        <v>301</v>
      </c>
      <c r="GT7" s="1" t="s">
        <v>301</v>
      </c>
      <c r="GU7" s="1" t="s">
        <v>301</v>
      </c>
      <c r="GV7" s="1" t="s">
        <v>301</v>
      </c>
      <c r="GW7" s="1" t="s">
        <v>301</v>
      </c>
      <c r="GX7" s="1" t="s">
        <v>301</v>
      </c>
      <c r="GY7" s="1" t="s">
        <v>301</v>
      </c>
      <c r="GZ7" s="1" t="s">
        <v>301</v>
      </c>
      <c r="HA7" s="1" t="s">
        <v>301</v>
      </c>
      <c r="HB7" s="1" t="s">
        <v>301</v>
      </c>
      <c r="HC7" s="1" t="s">
        <v>301</v>
      </c>
      <c r="HD7" s="1" t="s">
        <v>301</v>
      </c>
      <c r="HE7" s="1" t="s">
        <v>301</v>
      </c>
      <c r="HF7" s="1" t="s">
        <v>301</v>
      </c>
      <c r="HG7" s="1" t="s">
        <v>301</v>
      </c>
      <c r="HH7" s="1" t="s">
        <v>301</v>
      </c>
      <c r="HI7" s="1" t="s">
        <v>301</v>
      </c>
      <c r="HJ7" s="1" t="s">
        <v>301</v>
      </c>
      <c r="HK7" s="1" t="s">
        <v>301</v>
      </c>
      <c r="HL7" s="1" t="s">
        <v>301</v>
      </c>
      <c r="HM7" s="1" t="s">
        <v>301</v>
      </c>
      <c r="HN7" s="1" t="s">
        <v>301</v>
      </c>
      <c r="HO7" s="1" t="s">
        <v>301</v>
      </c>
      <c r="HP7" s="1" t="s">
        <v>301</v>
      </c>
      <c r="HQ7" s="1" t="s">
        <v>301</v>
      </c>
      <c r="HR7" s="1" t="s">
        <v>301</v>
      </c>
      <c r="HS7" s="1" t="s">
        <v>301</v>
      </c>
      <c r="HT7" s="1" t="s">
        <v>301</v>
      </c>
      <c r="HU7" s="1" t="s">
        <v>301</v>
      </c>
      <c r="HV7" s="1" t="s">
        <v>301</v>
      </c>
      <c r="HW7" s="1" t="s">
        <v>301</v>
      </c>
      <c r="HX7" s="1" t="s">
        <v>301</v>
      </c>
      <c r="HY7" s="1" t="s">
        <v>301</v>
      </c>
      <c r="HZ7" s="1" t="s">
        <v>301</v>
      </c>
      <c r="IA7" s="1" t="s">
        <v>301</v>
      </c>
      <c r="IB7" s="1" t="s">
        <v>301</v>
      </c>
      <c r="IC7" s="1" t="s">
        <v>301</v>
      </c>
      <c r="ID7" s="1" t="s">
        <v>301</v>
      </c>
      <c r="IE7" s="1" t="s">
        <v>301</v>
      </c>
      <c r="IF7" s="1" t="s">
        <v>301</v>
      </c>
      <c r="IG7" s="1" t="s">
        <v>301</v>
      </c>
      <c r="IH7" s="1" t="s">
        <v>301</v>
      </c>
      <c r="II7" s="1" t="s">
        <v>301</v>
      </c>
      <c r="IJ7" s="1" t="s">
        <v>301</v>
      </c>
      <c r="IK7" s="1" t="s">
        <v>301</v>
      </c>
      <c r="IL7" s="1" t="s">
        <v>301</v>
      </c>
      <c r="IM7" s="1" t="s">
        <v>301</v>
      </c>
      <c r="IN7" s="1" t="s">
        <v>301</v>
      </c>
      <c r="IO7" s="1" t="s">
        <v>301</v>
      </c>
      <c r="IP7" s="1" t="s">
        <v>301</v>
      </c>
      <c r="IQ7" s="1" t="s">
        <v>301</v>
      </c>
      <c r="IR7" s="1" t="s">
        <v>301</v>
      </c>
      <c r="IS7" s="1" t="s">
        <v>301</v>
      </c>
      <c r="IT7" s="1" t="s">
        <v>301</v>
      </c>
      <c r="IU7" s="1" t="s">
        <v>301</v>
      </c>
      <c r="IV7" s="1" t="s">
        <v>457</v>
      </c>
      <c r="IW7" s="1" t="s">
        <v>417</v>
      </c>
      <c r="IX7" s="1" t="s">
        <v>421</v>
      </c>
      <c r="IY7" s="1" t="s">
        <v>374</v>
      </c>
      <c r="IZ7" s="1" t="s">
        <v>509</v>
      </c>
      <c r="JA7" s="1" t="s">
        <v>508</v>
      </c>
      <c r="JB7" s="1" t="s">
        <v>388</v>
      </c>
      <c r="JC7" s="1" t="s">
        <v>526</v>
      </c>
      <c r="JD7" s="1" t="s">
        <v>527</v>
      </c>
      <c r="JE7" s="1" t="s">
        <v>528</v>
      </c>
      <c r="JF7" s="1" t="s">
        <v>419</v>
      </c>
      <c r="JG7" s="1" t="s">
        <v>301</v>
      </c>
      <c r="JH7" s="1" t="s">
        <v>301</v>
      </c>
      <c r="JI7" s="1" t="s">
        <v>301</v>
      </c>
      <c r="JJ7" s="1" t="s">
        <v>301</v>
      </c>
      <c r="JK7" s="1" t="s">
        <v>301</v>
      </c>
      <c r="JL7" s="1" t="s">
        <v>301</v>
      </c>
      <c r="JM7" s="1" t="s">
        <v>301</v>
      </c>
      <c r="JN7" s="1" t="s">
        <v>301</v>
      </c>
      <c r="JO7" s="1" t="s">
        <v>301</v>
      </c>
      <c r="JP7" s="1" t="s">
        <v>301</v>
      </c>
      <c r="JQ7" s="1" t="s">
        <v>301</v>
      </c>
      <c r="JR7" s="1" t="s">
        <v>301</v>
      </c>
      <c r="JS7" s="1" t="s">
        <v>301</v>
      </c>
      <c r="JT7" s="1" t="s">
        <v>301</v>
      </c>
      <c r="JU7" s="1" t="s">
        <v>301</v>
      </c>
      <c r="JV7" s="1" t="s">
        <v>301</v>
      </c>
      <c r="JW7" s="1" t="s">
        <v>301</v>
      </c>
      <c r="JX7" s="1" t="s">
        <v>301</v>
      </c>
      <c r="JY7" s="1" t="s">
        <v>301</v>
      </c>
      <c r="JZ7" s="1" t="s">
        <v>301</v>
      </c>
      <c r="KA7" s="1" t="s">
        <v>301</v>
      </c>
      <c r="KB7" s="1" t="s">
        <v>301</v>
      </c>
      <c r="KC7" s="1" t="s">
        <v>301</v>
      </c>
      <c r="KD7" s="1" t="s">
        <v>301</v>
      </c>
      <c r="KE7" s="1" t="s">
        <v>301</v>
      </c>
      <c r="KF7" s="1" t="s">
        <v>301</v>
      </c>
    </row>
    <row r="8" spans="1:292" x14ac:dyDescent="0.25">
      <c r="A8" s="1" t="s">
        <v>292</v>
      </c>
      <c r="B8" s="1" t="s">
        <v>529</v>
      </c>
      <c r="C8" s="1" t="s">
        <v>530</v>
      </c>
      <c r="D8" s="1" t="s">
        <v>295</v>
      </c>
      <c r="E8" s="1" t="s">
        <v>296</v>
      </c>
      <c r="F8" s="1" t="s">
        <v>531</v>
      </c>
      <c r="G8" s="1" t="s">
        <v>532</v>
      </c>
      <c r="H8" s="1" t="s">
        <v>533</v>
      </c>
      <c r="I8" s="1" t="s">
        <v>534</v>
      </c>
      <c r="J8" s="1" t="s">
        <v>301</v>
      </c>
      <c r="K8" s="1" t="s">
        <v>301</v>
      </c>
      <c r="L8" s="1" t="s">
        <v>302</v>
      </c>
      <c r="M8" s="1" t="s">
        <v>303</v>
      </c>
      <c r="N8" s="1" t="s">
        <v>304</v>
      </c>
      <c r="O8" s="1" t="s">
        <v>305</v>
      </c>
      <c r="P8" s="1" t="s">
        <v>306</v>
      </c>
      <c r="Q8" s="1" t="s">
        <v>307</v>
      </c>
      <c r="R8" s="1" t="s">
        <v>308</v>
      </c>
      <c r="S8" s="1" t="s">
        <v>309</v>
      </c>
      <c r="T8" s="1" t="s">
        <v>310</v>
      </c>
      <c r="U8" s="1" t="s">
        <v>311</v>
      </c>
      <c r="V8" s="1" t="s">
        <v>312</v>
      </c>
      <c r="W8" s="1" t="s">
        <v>313</v>
      </c>
      <c r="X8" s="1" t="s">
        <v>314</v>
      </c>
      <c r="Y8" s="1" t="s">
        <v>315</v>
      </c>
      <c r="Z8" s="1" t="s">
        <v>316</v>
      </c>
      <c r="AA8" s="1" t="s">
        <v>317</v>
      </c>
      <c r="AB8" s="1" t="s">
        <v>318</v>
      </c>
      <c r="AC8" s="1" t="s">
        <v>319</v>
      </c>
      <c r="AD8" s="1" t="s">
        <v>320</v>
      </c>
      <c r="AE8" s="1" t="s">
        <v>321</v>
      </c>
      <c r="AF8" s="1" t="s">
        <v>322</v>
      </c>
      <c r="AG8" s="1" t="s">
        <v>323</v>
      </c>
      <c r="AH8" s="1" t="s">
        <v>324</v>
      </c>
      <c r="AI8" s="1" t="s">
        <v>325</v>
      </c>
      <c r="AJ8" s="1" t="s">
        <v>326</v>
      </c>
      <c r="AK8" s="1" t="s">
        <v>327</v>
      </c>
      <c r="AL8" s="1" t="s">
        <v>328</v>
      </c>
      <c r="AM8" s="1" t="s">
        <v>329</v>
      </c>
      <c r="AN8" s="1" t="s">
        <v>330</v>
      </c>
      <c r="AO8" s="1" t="s">
        <v>331</v>
      </c>
      <c r="AP8" s="1" t="s">
        <v>332</v>
      </c>
      <c r="AQ8" s="1" t="s">
        <v>333</v>
      </c>
      <c r="AR8" s="1" t="s">
        <v>334</v>
      </c>
      <c r="AS8" s="1" t="s">
        <v>335</v>
      </c>
      <c r="AT8" s="1" t="s">
        <v>336</v>
      </c>
      <c r="AU8" s="1" t="s">
        <v>337</v>
      </c>
      <c r="AV8" s="1" t="s">
        <v>338</v>
      </c>
      <c r="AW8" s="1" t="s">
        <v>339</v>
      </c>
      <c r="AX8" s="1" t="s">
        <v>340</v>
      </c>
      <c r="AY8" s="1" t="s">
        <v>341</v>
      </c>
      <c r="AZ8" s="1" t="s">
        <v>342</v>
      </c>
      <c r="BA8" s="1" t="s">
        <v>343</v>
      </c>
      <c r="BB8" s="1" t="s">
        <v>344</v>
      </c>
      <c r="BC8" s="1" t="s">
        <v>345</v>
      </c>
      <c r="BD8" s="1" t="s">
        <v>346</v>
      </c>
      <c r="BE8" s="1" t="s">
        <v>347</v>
      </c>
      <c r="BF8" s="1" t="s">
        <v>348</v>
      </c>
      <c r="BG8" s="1" t="s">
        <v>349</v>
      </c>
      <c r="BH8" s="1" t="s">
        <v>350</v>
      </c>
      <c r="BI8" s="1" t="s">
        <v>351</v>
      </c>
      <c r="BJ8" s="1" t="s">
        <v>352</v>
      </c>
      <c r="BK8" s="1" t="s">
        <v>353</v>
      </c>
      <c r="BL8" s="1" t="s">
        <v>354</v>
      </c>
      <c r="BM8" s="1" t="s">
        <v>355</v>
      </c>
      <c r="BN8" s="1" t="s">
        <v>356</v>
      </c>
      <c r="BO8" s="1" t="s">
        <v>357</v>
      </c>
      <c r="BP8" s="1" t="s">
        <v>358</v>
      </c>
      <c r="BQ8" s="1" t="s">
        <v>359</v>
      </c>
      <c r="BR8" s="1" t="s">
        <v>360</v>
      </c>
      <c r="BS8" s="1" t="s">
        <v>361</v>
      </c>
      <c r="BT8" s="1" t="s">
        <v>362</v>
      </c>
      <c r="BU8" s="1" t="s">
        <v>363</v>
      </c>
      <c r="BV8" s="1" t="s">
        <v>364</v>
      </c>
      <c r="BW8" s="1" t="s">
        <v>365</v>
      </c>
      <c r="BX8" s="1" t="s">
        <v>366</v>
      </c>
      <c r="BY8" s="1" t="s">
        <v>367</v>
      </c>
      <c r="BZ8" s="1" t="s">
        <v>368</v>
      </c>
      <c r="CA8" s="1" t="s">
        <v>369</v>
      </c>
      <c r="CB8" s="1" t="s">
        <v>370</v>
      </c>
      <c r="CC8" s="1" t="s">
        <v>371</v>
      </c>
      <c r="CD8" s="1" t="s">
        <v>372</v>
      </c>
      <c r="CE8" s="1" t="s">
        <v>301</v>
      </c>
      <c r="CF8" s="1" t="s">
        <v>301</v>
      </c>
      <c r="CG8" s="1" t="s">
        <v>301</v>
      </c>
      <c r="CH8" s="1" t="s">
        <v>301</v>
      </c>
      <c r="CI8" s="1" t="s">
        <v>301</v>
      </c>
      <c r="CJ8" s="1" t="s">
        <v>301</v>
      </c>
      <c r="CK8" s="1" t="s">
        <v>301</v>
      </c>
      <c r="CL8" s="1" t="s">
        <v>301</v>
      </c>
      <c r="CM8" s="1" t="s">
        <v>301</v>
      </c>
      <c r="CN8" s="1" t="s">
        <v>301</v>
      </c>
      <c r="CO8" s="1" t="s">
        <v>301</v>
      </c>
      <c r="CP8" s="1" t="s">
        <v>301</v>
      </c>
      <c r="CQ8" s="1" t="s">
        <v>301</v>
      </c>
      <c r="CR8" s="1" t="s">
        <v>301</v>
      </c>
      <c r="CS8" s="1" t="s">
        <v>301</v>
      </c>
      <c r="CT8" s="1" t="s">
        <v>301</v>
      </c>
      <c r="CU8" s="1" t="s">
        <v>301</v>
      </c>
      <c r="CV8" s="1" t="s">
        <v>301</v>
      </c>
      <c r="CW8" s="1" t="s">
        <v>301</v>
      </c>
      <c r="CX8" s="1" t="s">
        <v>301</v>
      </c>
      <c r="CY8" s="1" t="s">
        <v>301</v>
      </c>
      <c r="CZ8" s="1" t="s">
        <v>301</v>
      </c>
      <c r="DA8" s="1" t="s">
        <v>301</v>
      </c>
      <c r="DB8" s="1" t="s">
        <v>301</v>
      </c>
      <c r="DC8" s="1" t="s">
        <v>301</v>
      </c>
      <c r="DD8" s="1" t="s">
        <v>301</v>
      </c>
      <c r="DE8" s="1" t="s">
        <v>301</v>
      </c>
      <c r="DF8" s="1" t="s">
        <v>301</v>
      </c>
      <c r="DG8" s="1" t="s">
        <v>301</v>
      </c>
      <c r="DH8" s="1" t="s">
        <v>301</v>
      </c>
      <c r="DI8" s="1" t="s">
        <v>301</v>
      </c>
      <c r="DJ8" s="1" t="s">
        <v>301</v>
      </c>
      <c r="DK8" s="1" t="s">
        <v>383</v>
      </c>
      <c r="DL8" s="1" t="s">
        <v>396</v>
      </c>
      <c r="DM8" s="1" t="s">
        <v>485</v>
      </c>
      <c r="DN8" s="1" t="s">
        <v>520</v>
      </c>
      <c r="DO8" s="1" t="s">
        <v>535</v>
      </c>
      <c r="DP8" s="1" t="s">
        <v>536</v>
      </c>
      <c r="DQ8" s="1" t="s">
        <v>390</v>
      </c>
      <c r="DR8" s="1" t="s">
        <v>537</v>
      </c>
      <c r="DS8" s="1" t="s">
        <v>448</v>
      </c>
      <c r="DT8" s="1" t="s">
        <v>490</v>
      </c>
      <c r="DU8" s="1" t="s">
        <v>394</v>
      </c>
      <c r="DV8" s="1" t="s">
        <v>383</v>
      </c>
      <c r="DW8" s="1" t="s">
        <v>301</v>
      </c>
      <c r="DX8" s="1" t="s">
        <v>301</v>
      </c>
      <c r="DY8" s="1" t="s">
        <v>301</v>
      </c>
      <c r="DZ8" s="1" t="s">
        <v>301</v>
      </c>
      <c r="EA8" s="1" t="s">
        <v>301</v>
      </c>
      <c r="EB8" s="1" t="s">
        <v>301</v>
      </c>
      <c r="EC8" s="1" t="s">
        <v>301</v>
      </c>
      <c r="ED8" s="1" t="s">
        <v>301</v>
      </c>
      <c r="EE8" s="1" t="s">
        <v>301</v>
      </c>
      <c r="EF8" s="1" t="s">
        <v>301</v>
      </c>
      <c r="EG8" s="1" t="s">
        <v>301</v>
      </c>
      <c r="EH8" s="1" t="s">
        <v>301</v>
      </c>
      <c r="EI8" s="1" t="s">
        <v>301</v>
      </c>
      <c r="EJ8" s="1" t="s">
        <v>301</v>
      </c>
      <c r="EK8" s="1" t="s">
        <v>301</v>
      </c>
      <c r="EL8" s="1" t="s">
        <v>301</v>
      </c>
      <c r="EM8" s="1" t="s">
        <v>301</v>
      </c>
      <c r="EN8" s="1" t="s">
        <v>301</v>
      </c>
      <c r="EO8" s="1" t="s">
        <v>301</v>
      </c>
      <c r="EP8" s="1" t="s">
        <v>301</v>
      </c>
      <c r="EQ8" s="1" t="s">
        <v>301</v>
      </c>
      <c r="ER8" s="1" t="s">
        <v>301</v>
      </c>
      <c r="ES8" s="1" t="s">
        <v>301</v>
      </c>
      <c r="ET8" s="1" t="s">
        <v>301</v>
      </c>
      <c r="EU8" s="1" t="s">
        <v>301</v>
      </c>
      <c r="EV8" s="1" t="s">
        <v>301</v>
      </c>
      <c r="EW8" s="1" t="s">
        <v>301</v>
      </c>
      <c r="EX8" s="1" t="s">
        <v>301</v>
      </c>
      <c r="EY8" s="1" t="s">
        <v>301</v>
      </c>
      <c r="EZ8" s="1" t="s">
        <v>301</v>
      </c>
      <c r="FA8" s="1" t="s">
        <v>301</v>
      </c>
      <c r="FB8" s="1" t="s">
        <v>301</v>
      </c>
      <c r="FC8" s="1" t="s">
        <v>301</v>
      </c>
      <c r="FD8" s="1" t="s">
        <v>301</v>
      </c>
      <c r="FE8" s="1" t="s">
        <v>301</v>
      </c>
      <c r="FF8" s="1" t="s">
        <v>301</v>
      </c>
      <c r="FG8" s="1" t="s">
        <v>301</v>
      </c>
      <c r="FH8" s="1" t="s">
        <v>301</v>
      </c>
      <c r="FI8" s="1" t="s">
        <v>301</v>
      </c>
      <c r="FJ8" s="1" t="s">
        <v>301</v>
      </c>
      <c r="FK8" s="1" t="s">
        <v>301</v>
      </c>
      <c r="FL8" s="1" t="s">
        <v>301</v>
      </c>
      <c r="FM8" s="1" t="s">
        <v>301</v>
      </c>
      <c r="FN8" s="1" t="s">
        <v>301</v>
      </c>
      <c r="FO8" s="1" t="s">
        <v>301</v>
      </c>
      <c r="FP8" s="1" t="s">
        <v>301</v>
      </c>
      <c r="FQ8" s="1" t="s">
        <v>301</v>
      </c>
      <c r="FR8" s="1" t="s">
        <v>301</v>
      </c>
      <c r="FS8" s="1" t="s">
        <v>301</v>
      </c>
      <c r="FT8" s="1" t="s">
        <v>301</v>
      </c>
      <c r="FU8" s="1" t="s">
        <v>301</v>
      </c>
      <c r="FV8" s="1" t="s">
        <v>301</v>
      </c>
      <c r="FW8" s="1" t="s">
        <v>301</v>
      </c>
      <c r="FX8" s="1" t="s">
        <v>301</v>
      </c>
      <c r="FY8" s="1" t="s">
        <v>301</v>
      </c>
      <c r="FZ8" s="1" t="s">
        <v>301</v>
      </c>
      <c r="GA8" s="1" t="s">
        <v>301</v>
      </c>
      <c r="GB8" s="1" t="s">
        <v>301</v>
      </c>
      <c r="GC8" s="1" t="s">
        <v>301</v>
      </c>
      <c r="GD8" s="1" t="s">
        <v>418</v>
      </c>
      <c r="GE8" s="1" t="s">
        <v>538</v>
      </c>
      <c r="GF8" s="1" t="s">
        <v>452</v>
      </c>
      <c r="GG8" s="1" t="s">
        <v>461</v>
      </c>
      <c r="GH8" s="1" t="s">
        <v>377</v>
      </c>
      <c r="GI8" s="1" t="s">
        <v>539</v>
      </c>
      <c r="GJ8" s="1" t="s">
        <v>540</v>
      </c>
      <c r="GK8" s="1" t="s">
        <v>541</v>
      </c>
      <c r="GL8" s="1" t="s">
        <v>379</v>
      </c>
      <c r="GM8" s="1" t="s">
        <v>392</v>
      </c>
      <c r="GN8" s="1" t="s">
        <v>402</v>
      </c>
      <c r="GO8" s="1" t="s">
        <v>457</v>
      </c>
      <c r="GP8" s="1" t="s">
        <v>383</v>
      </c>
      <c r="GQ8" s="1" t="s">
        <v>301</v>
      </c>
      <c r="GR8" s="1" t="s">
        <v>301</v>
      </c>
      <c r="GS8" s="1" t="s">
        <v>301</v>
      </c>
      <c r="GT8" s="1" t="s">
        <v>301</v>
      </c>
      <c r="GU8" s="1" t="s">
        <v>301</v>
      </c>
      <c r="GV8" s="1" t="s">
        <v>301</v>
      </c>
      <c r="GW8" s="1" t="s">
        <v>301</v>
      </c>
      <c r="GX8" s="1" t="s">
        <v>301</v>
      </c>
      <c r="GY8" s="1" t="s">
        <v>301</v>
      </c>
      <c r="GZ8" s="1" t="s">
        <v>301</v>
      </c>
      <c r="HA8" s="1" t="s">
        <v>301</v>
      </c>
      <c r="HB8" s="1" t="s">
        <v>301</v>
      </c>
      <c r="HC8" s="1" t="s">
        <v>301</v>
      </c>
      <c r="HD8" s="1" t="s">
        <v>301</v>
      </c>
      <c r="HE8" s="1" t="s">
        <v>301</v>
      </c>
      <c r="HF8" s="1" t="s">
        <v>301</v>
      </c>
      <c r="HG8" s="1" t="s">
        <v>301</v>
      </c>
      <c r="HH8" s="1" t="s">
        <v>301</v>
      </c>
      <c r="HI8" s="1" t="s">
        <v>301</v>
      </c>
      <c r="HJ8" s="1" t="s">
        <v>301</v>
      </c>
      <c r="HK8" s="1" t="s">
        <v>301</v>
      </c>
      <c r="HL8" s="1" t="s">
        <v>301</v>
      </c>
      <c r="HM8" s="1" t="s">
        <v>301</v>
      </c>
      <c r="HN8" s="1" t="s">
        <v>301</v>
      </c>
      <c r="HO8" s="1" t="s">
        <v>301</v>
      </c>
      <c r="HP8" s="1" t="s">
        <v>301</v>
      </c>
      <c r="HQ8" s="1" t="s">
        <v>301</v>
      </c>
      <c r="HR8" s="1" t="s">
        <v>301</v>
      </c>
      <c r="HS8" s="1" t="s">
        <v>301</v>
      </c>
      <c r="HT8" s="1" t="s">
        <v>301</v>
      </c>
      <c r="HU8" s="1" t="s">
        <v>301</v>
      </c>
      <c r="HV8" s="1" t="s">
        <v>301</v>
      </c>
      <c r="HW8" s="1" t="s">
        <v>301</v>
      </c>
      <c r="HX8" s="1" t="s">
        <v>301</v>
      </c>
      <c r="HY8" s="1" t="s">
        <v>301</v>
      </c>
      <c r="HZ8" s="1" t="s">
        <v>301</v>
      </c>
      <c r="IA8" s="1" t="s">
        <v>301</v>
      </c>
      <c r="IB8" s="1" t="s">
        <v>301</v>
      </c>
      <c r="IC8" s="1" t="s">
        <v>301</v>
      </c>
      <c r="ID8" s="1" t="s">
        <v>301</v>
      </c>
      <c r="IE8" s="1" t="s">
        <v>301</v>
      </c>
      <c r="IF8" s="1" t="s">
        <v>301</v>
      </c>
      <c r="IG8" s="1" t="s">
        <v>301</v>
      </c>
      <c r="IH8" s="1" t="s">
        <v>301</v>
      </c>
      <c r="II8" s="1" t="s">
        <v>301</v>
      </c>
      <c r="IJ8" s="1" t="s">
        <v>301</v>
      </c>
      <c r="IK8" s="1" t="s">
        <v>301</v>
      </c>
      <c r="IL8" s="1" t="s">
        <v>301</v>
      </c>
      <c r="IM8" s="1" t="s">
        <v>301</v>
      </c>
      <c r="IN8" s="1" t="s">
        <v>301</v>
      </c>
      <c r="IO8" s="1" t="s">
        <v>301</v>
      </c>
      <c r="IP8" s="1" t="s">
        <v>301</v>
      </c>
      <c r="IQ8" s="1" t="s">
        <v>301</v>
      </c>
      <c r="IR8" s="1" t="s">
        <v>301</v>
      </c>
      <c r="IS8" s="1" t="s">
        <v>301</v>
      </c>
      <c r="IT8" s="1" t="s">
        <v>301</v>
      </c>
      <c r="IU8" s="1" t="s">
        <v>301</v>
      </c>
      <c r="IV8" s="1" t="s">
        <v>301</v>
      </c>
      <c r="IW8" s="1" t="s">
        <v>542</v>
      </c>
      <c r="IX8" s="1" t="s">
        <v>477</v>
      </c>
      <c r="IY8" s="1" t="s">
        <v>543</v>
      </c>
      <c r="IZ8" s="1" t="s">
        <v>431</v>
      </c>
      <c r="JA8" s="1" t="s">
        <v>544</v>
      </c>
      <c r="JB8" s="1" t="s">
        <v>485</v>
      </c>
      <c r="JC8" s="1" t="s">
        <v>500</v>
      </c>
      <c r="JD8" s="1" t="s">
        <v>545</v>
      </c>
      <c r="JE8" s="1" t="s">
        <v>391</v>
      </c>
      <c r="JF8" s="1" t="s">
        <v>471</v>
      </c>
      <c r="JG8" s="1" t="s">
        <v>394</v>
      </c>
      <c r="JH8" s="1" t="s">
        <v>301</v>
      </c>
      <c r="JI8" s="1" t="s">
        <v>301</v>
      </c>
      <c r="JJ8" s="1" t="s">
        <v>301</v>
      </c>
      <c r="JK8" s="1" t="s">
        <v>301</v>
      </c>
      <c r="JL8" s="1" t="s">
        <v>301</v>
      </c>
      <c r="JM8" s="1" t="s">
        <v>301</v>
      </c>
      <c r="JN8" s="1" t="s">
        <v>301</v>
      </c>
      <c r="JO8" s="1" t="s">
        <v>301</v>
      </c>
      <c r="JP8" s="1" t="s">
        <v>301</v>
      </c>
      <c r="JQ8" s="1" t="s">
        <v>301</v>
      </c>
      <c r="JR8" s="1" t="s">
        <v>301</v>
      </c>
      <c r="JS8" s="1" t="s">
        <v>301</v>
      </c>
      <c r="JT8" s="1" t="s">
        <v>301</v>
      </c>
      <c r="JU8" s="1" t="s">
        <v>301</v>
      </c>
      <c r="JV8" s="1" t="s">
        <v>301</v>
      </c>
      <c r="JW8" s="1" t="s">
        <v>301</v>
      </c>
      <c r="JX8" s="1" t="s">
        <v>301</v>
      </c>
      <c r="JY8" s="1" t="s">
        <v>301</v>
      </c>
      <c r="JZ8" s="1" t="s">
        <v>301</v>
      </c>
      <c r="KA8" s="1" t="s">
        <v>301</v>
      </c>
      <c r="KB8" s="1" t="s">
        <v>301</v>
      </c>
      <c r="KC8" s="1" t="s">
        <v>301</v>
      </c>
      <c r="KD8" s="1" t="s">
        <v>301</v>
      </c>
      <c r="KE8" s="1" t="s">
        <v>301</v>
      </c>
      <c r="KF8" s="1" t="s">
        <v>301</v>
      </c>
    </row>
    <row r="9" spans="1:292" x14ac:dyDescent="0.25">
      <c r="A9" s="1" t="s">
        <v>292</v>
      </c>
      <c r="B9" s="1" t="s">
        <v>546</v>
      </c>
      <c r="C9" s="1" t="s">
        <v>547</v>
      </c>
      <c r="D9" s="1" t="s">
        <v>295</v>
      </c>
      <c r="E9" s="1" t="s">
        <v>296</v>
      </c>
      <c r="F9" s="1" t="s">
        <v>548</v>
      </c>
      <c r="G9" s="1" t="s">
        <v>549</v>
      </c>
      <c r="H9" s="1" t="s">
        <v>550</v>
      </c>
      <c r="I9" s="1" t="s">
        <v>551</v>
      </c>
      <c r="J9" s="1" t="s">
        <v>301</v>
      </c>
      <c r="K9" s="1" t="s">
        <v>301</v>
      </c>
      <c r="L9" s="1" t="s">
        <v>470</v>
      </c>
      <c r="M9" s="1" t="s">
        <v>303</v>
      </c>
      <c r="N9" s="1" t="s">
        <v>304</v>
      </c>
      <c r="O9" s="1" t="s">
        <v>305</v>
      </c>
      <c r="P9" s="1" t="s">
        <v>306</v>
      </c>
      <c r="Q9" s="1" t="s">
        <v>307</v>
      </c>
      <c r="R9" s="1" t="s">
        <v>308</v>
      </c>
      <c r="S9" s="1" t="s">
        <v>309</v>
      </c>
      <c r="T9" s="1" t="s">
        <v>310</v>
      </c>
      <c r="U9" s="1" t="s">
        <v>311</v>
      </c>
      <c r="V9" s="1" t="s">
        <v>312</v>
      </c>
      <c r="W9" s="1" t="s">
        <v>313</v>
      </c>
      <c r="X9" s="1" t="s">
        <v>314</v>
      </c>
      <c r="Y9" s="1" t="s">
        <v>315</v>
      </c>
      <c r="Z9" s="1" t="s">
        <v>316</v>
      </c>
      <c r="AA9" s="1" t="s">
        <v>317</v>
      </c>
      <c r="AB9" s="1" t="s">
        <v>318</v>
      </c>
      <c r="AC9" s="1" t="s">
        <v>319</v>
      </c>
      <c r="AD9" s="1" t="s">
        <v>320</v>
      </c>
      <c r="AE9" s="1" t="s">
        <v>321</v>
      </c>
      <c r="AF9" s="1" t="s">
        <v>322</v>
      </c>
      <c r="AG9" s="1" t="s">
        <v>323</v>
      </c>
      <c r="AH9" s="1" t="s">
        <v>324</v>
      </c>
      <c r="AI9" s="1" t="s">
        <v>325</v>
      </c>
      <c r="AJ9" s="1" t="s">
        <v>326</v>
      </c>
      <c r="AK9" s="1" t="s">
        <v>327</v>
      </c>
      <c r="AL9" s="1" t="s">
        <v>328</v>
      </c>
      <c r="AM9" s="1" t="s">
        <v>329</v>
      </c>
      <c r="AN9" s="1" t="s">
        <v>330</v>
      </c>
      <c r="AO9" s="1" t="s">
        <v>331</v>
      </c>
      <c r="AP9" s="1" t="s">
        <v>332</v>
      </c>
      <c r="AQ9" s="1" t="s">
        <v>333</v>
      </c>
      <c r="AR9" s="1" t="s">
        <v>334</v>
      </c>
      <c r="AS9" s="1" t="s">
        <v>335</v>
      </c>
      <c r="AT9" s="1" t="s">
        <v>336</v>
      </c>
      <c r="AU9" s="1" t="s">
        <v>337</v>
      </c>
      <c r="AV9" s="1" t="s">
        <v>338</v>
      </c>
      <c r="AW9" s="1" t="s">
        <v>339</v>
      </c>
      <c r="AX9" s="1" t="s">
        <v>340</v>
      </c>
      <c r="AY9" s="1" t="s">
        <v>341</v>
      </c>
      <c r="AZ9" s="1" t="s">
        <v>342</v>
      </c>
      <c r="BA9" s="1" t="s">
        <v>343</v>
      </c>
      <c r="BB9" s="1" t="s">
        <v>344</v>
      </c>
      <c r="BC9" s="1" t="s">
        <v>345</v>
      </c>
      <c r="BD9" s="1" t="s">
        <v>346</v>
      </c>
      <c r="BE9" s="1" t="s">
        <v>347</v>
      </c>
      <c r="BF9" s="1" t="s">
        <v>348</v>
      </c>
      <c r="BG9" s="1" t="s">
        <v>349</v>
      </c>
      <c r="BH9" s="1" t="s">
        <v>350</v>
      </c>
      <c r="BI9" s="1" t="s">
        <v>351</v>
      </c>
      <c r="BJ9" s="1" t="s">
        <v>352</v>
      </c>
      <c r="BK9" s="1" t="s">
        <v>353</v>
      </c>
      <c r="BL9" s="1" t="s">
        <v>354</v>
      </c>
      <c r="BM9" s="1" t="s">
        <v>355</v>
      </c>
      <c r="BN9" s="1" t="s">
        <v>356</v>
      </c>
      <c r="BO9" s="1" t="s">
        <v>357</v>
      </c>
      <c r="BP9" s="1" t="s">
        <v>358</v>
      </c>
      <c r="BQ9" s="1" t="s">
        <v>359</v>
      </c>
      <c r="BR9" s="1" t="s">
        <v>360</v>
      </c>
      <c r="BS9" s="1" t="s">
        <v>361</v>
      </c>
      <c r="BT9" s="1" t="s">
        <v>362</v>
      </c>
      <c r="BU9" s="1" t="s">
        <v>363</v>
      </c>
      <c r="BV9" s="1" t="s">
        <v>364</v>
      </c>
      <c r="BW9" s="1" t="s">
        <v>365</v>
      </c>
      <c r="BX9" s="1" t="s">
        <v>366</v>
      </c>
      <c r="BY9" s="1" t="s">
        <v>367</v>
      </c>
      <c r="BZ9" s="1" t="s">
        <v>368</v>
      </c>
      <c r="CA9" s="1" t="s">
        <v>369</v>
      </c>
      <c r="CB9" s="1" t="s">
        <v>370</v>
      </c>
      <c r="CC9" s="1" t="s">
        <v>371</v>
      </c>
      <c r="CD9" s="1" t="s">
        <v>372</v>
      </c>
      <c r="CE9" s="1" t="s">
        <v>301</v>
      </c>
      <c r="CF9" s="1" t="s">
        <v>301</v>
      </c>
      <c r="CG9" s="1" t="s">
        <v>301</v>
      </c>
      <c r="CH9" s="1" t="s">
        <v>301</v>
      </c>
      <c r="CI9" s="1" t="s">
        <v>301</v>
      </c>
      <c r="CJ9" s="1" t="s">
        <v>301</v>
      </c>
      <c r="CK9" s="1" t="s">
        <v>301</v>
      </c>
      <c r="CL9" s="1" t="s">
        <v>301</v>
      </c>
      <c r="CM9" s="1" t="s">
        <v>301</v>
      </c>
      <c r="CN9" s="1" t="s">
        <v>301</v>
      </c>
      <c r="CO9" s="1" t="s">
        <v>301</v>
      </c>
      <c r="CP9" s="1" t="s">
        <v>301</v>
      </c>
      <c r="CQ9" s="1" t="s">
        <v>301</v>
      </c>
      <c r="CR9" s="1" t="s">
        <v>301</v>
      </c>
      <c r="CS9" s="1" t="s">
        <v>301</v>
      </c>
      <c r="CT9" s="1" t="s">
        <v>301</v>
      </c>
      <c r="CU9" s="1" t="s">
        <v>301</v>
      </c>
      <c r="CV9" s="1" t="s">
        <v>301</v>
      </c>
      <c r="CW9" s="1" t="s">
        <v>301</v>
      </c>
      <c r="CX9" s="1" t="s">
        <v>301</v>
      </c>
      <c r="CY9" s="1" t="s">
        <v>301</v>
      </c>
      <c r="CZ9" s="1" t="s">
        <v>301</v>
      </c>
      <c r="DA9" s="1" t="s">
        <v>301</v>
      </c>
      <c r="DB9" s="1" t="s">
        <v>301</v>
      </c>
      <c r="DC9" s="1" t="s">
        <v>301</v>
      </c>
      <c r="DD9" s="1" t="s">
        <v>301</v>
      </c>
      <c r="DE9" s="1" t="s">
        <v>301</v>
      </c>
      <c r="DF9" s="1" t="s">
        <v>301</v>
      </c>
      <c r="DG9" s="1" t="s">
        <v>301</v>
      </c>
      <c r="DH9" s="1" t="s">
        <v>301</v>
      </c>
      <c r="DI9" s="1" t="s">
        <v>301</v>
      </c>
      <c r="DJ9" s="1" t="s">
        <v>301</v>
      </c>
      <c r="DK9" s="1" t="s">
        <v>501</v>
      </c>
      <c r="DL9" s="1" t="s">
        <v>552</v>
      </c>
      <c r="DM9" s="1" t="s">
        <v>553</v>
      </c>
      <c r="DN9" s="1" t="s">
        <v>554</v>
      </c>
      <c r="DO9" s="1" t="s">
        <v>555</v>
      </c>
      <c r="DP9" s="1" t="s">
        <v>389</v>
      </c>
      <c r="DQ9" s="1" t="s">
        <v>556</v>
      </c>
      <c r="DR9" s="1" t="s">
        <v>557</v>
      </c>
      <c r="DS9" s="1" t="s">
        <v>393</v>
      </c>
      <c r="DT9" s="1" t="s">
        <v>457</v>
      </c>
      <c r="DU9" s="1" t="s">
        <v>383</v>
      </c>
      <c r="DV9" s="1" t="s">
        <v>301</v>
      </c>
      <c r="DW9" s="1" t="s">
        <v>301</v>
      </c>
      <c r="DX9" s="1" t="s">
        <v>301</v>
      </c>
      <c r="DY9" s="1" t="s">
        <v>301</v>
      </c>
      <c r="DZ9" s="1" t="s">
        <v>301</v>
      </c>
      <c r="EA9" s="1" t="s">
        <v>301</v>
      </c>
      <c r="EB9" s="1" t="s">
        <v>301</v>
      </c>
      <c r="EC9" s="1" t="s">
        <v>301</v>
      </c>
      <c r="ED9" s="1" t="s">
        <v>301</v>
      </c>
      <c r="EE9" s="1" t="s">
        <v>301</v>
      </c>
      <c r="EF9" s="1" t="s">
        <v>301</v>
      </c>
      <c r="EG9" s="1" t="s">
        <v>301</v>
      </c>
      <c r="EH9" s="1" t="s">
        <v>301</v>
      </c>
      <c r="EI9" s="1" t="s">
        <v>301</v>
      </c>
      <c r="EJ9" s="1" t="s">
        <v>301</v>
      </c>
      <c r="EK9" s="1" t="s">
        <v>301</v>
      </c>
      <c r="EL9" s="1" t="s">
        <v>301</v>
      </c>
      <c r="EM9" s="1" t="s">
        <v>301</v>
      </c>
      <c r="EN9" s="1" t="s">
        <v>301</v>
      </c>
      <c r="EO9" s="1" t="s">
        <v>301</v>
      </c>
      <c r="EP9" s="1" t="s">
        <v>301</v>
      </c>
      <c r="EQ9" s="1" t="s">
        <v>301</v>
      </c>
      <c r="ER9" s="1" t="s">
        <v>301</v>
      </c>
      <c r="ES9" s="1" t="s">
        <v>301</v>
      </c>
      <c r="ET9" s="1" t="s">
        <v>301</v>
      </c>
      <c r="EU9" s="1" t="s">
        <v>301</v>
      </c>
      <c r="EV9" s="1" t="s">
        <v>301</v>
      </c>
      <c r="EW9" s="1" t="s">
        <v>301</v>
      </c>
      <c r="EX9" s="1" t="s">
        <v>301</v>
      </c>
      <c r="EY9" s="1" t="s">
        <v>301</v>
      </c>
      <c r="EZ9" s="1" t="s">
        <v>301</v>
      </c>
      <c r="FA9" s="1" t="s">
        <v>301</v>
      </c>
      <c r="FB9" s="1" t="s">
        <v>301</v>
      </c>
      <c r="FC9" s="1" t="s">
        <v>301</v>
      </c>
      <c r="FD9" s="1" t="s">
        <v>301</v>
      </c>
      <c r="FE9" s="1" t="s">
        <v>301</v>
      </c>
      <c r="FF9" s="1" t="s">
        <v>301</v>
      </c>
      <c r="FG9" s="1" t="s">
        <v>301</v>
      </c>
      <c r="FH9" s="1" t="s">
        <v>301</v>
      </c>
      <c r="FI9" s="1" t="s">
        <v>301</v>
      </c>
      <c r="FJ9" s="1" t="s">
        <v>301</v>
      </c>
      <c r="FK9" s="1" t="s">
        <v>301</v>
      </c>
      <c r="FL9" s="1" t="s">
        <v>301</v>
      </c>
      <c r="FM9" s="1" t="s">
        <v>301</v>
      </c>
      <c r="FN9" s="1" t="s">
        <v>301</v>
      </c>
      <c r="FO9" s="1" t="s">
        <v>301</v>
      </c>
      <c r="FP9" s="1" t="s">
        <v>301</v>
      </c>
      <c r="FQ9" s="1" t="s">
        <v>301</v>
      </c>
      <c r="FR9" s="1" t="s">
        <v>301</v>
      </c>
      <c r="FS9" s="1" t="s">
        <v>301</v>
      </c>
      <c r="FT9" s="1" t="s">
        <v>301</v>
      </c>
      <c r="FU9" s="1" t="s">
        <v>301</v>
      </c>
      <c r="FV9" s="1" t="s">
        <v>301</v>
      </c>
      <c r="FW9" s="1" t="s">
        <v>301</v>
      </c>
      <c r="FX9" s="1" t="s">
        <v>301</v>
      </c>
      <c r="FY9" s="1" t="s">
        <v>301</v>
      </c>
      <c r="FZ9" s="1" t="s">
        <v>301</v>
      </c>
      <c r="GA9" s="1" t="s">
        <v>301</v>
      </c>
      <c r="GB9" s="1" t="s">
        <v>301</v>
      </c>
      <c r="GC9" s="1" t="s">
        <v>382</v>
      </c>
      <c r="GD9" s="1" t="s">
        <v>373</v>
      </c>
      <c r="GE9" s="1" t="s">
        <v>558</v>
      </c>
      <c r="GF9" s="1" t="s">
        <v>559</v>
      </c>
      <c r="GG9" s="1" t="s">
        <v>560</v>
      </c>
      <c r="GH9" s="1" t="s">
        <v>461</v>
      </c>
      <c r="GI9" s="1" t="s">
        <v>507</v>
      </c>
      <c r="GJ9" s="1" t="s">
        <v>561</v>
      </c>
      <c r="GK9" s="1" t="s">
        <v>522</v>
      </c>
      <c r="GL9" s="1" t="s">
        <v>489</v>
      </c>
      <c r="GM9" s="1" t="s">
        <v>418</v>
      </c>
      <c r="GN9" s="1" t="s">
        <v>457</v>
      </c>
      <c r="GO9" s="1" t="s">
        <v>383</v>
      </c>
      <c r="GP9" s="1" t="s">
        <v>301</v>
      </c>
      <c r="GQ9" s="1" t="s">
        <v>301</v>
      </c>
      <c r="GR9" s="1" t="s">
        <v>301</v>
      </c>
      <c r="GS9" s="1" t="s">
        <v>301</v>
      </c>
      <c r="GT9" s="1" t="s">
        <v>301</v>
      </c>
      <c r="GU9" s="1" t="s">
        <v>301</v>
      </c>
      <c r="GV9" s="1" t="s">
        <v>301</v>
      </c>
      <c r="GW9" s="1" t="s">
        <v>301</v>
      </c>
      <c r="GX9" s="1" t="s">
        <v>301</v>
      </c>
      <c r="GY9" s="1" t="s">
        <v>301</v>
      </c>
      <c r="GZ9" s="1" t="s">
        <v>301</v>
      </c>
      <c r="HA9" s="1" t="s">
        <v>301</v>
      </c>
      <c r="HB9" s="1" t="s">
        <v>301</v>
      </c>
      <c r="HC9" s="1" t="s">
        <v>301</v>
      </c>
      <c r="HD9" s="1" t="s">
        <v>301</v>
      </c>
      <c r="HE9" s="1" t="s">
        <v>301</v>
      </c>
      <c r="HF9" s="1" t="s">
        <v>301</v>
      </c>
      <c r="HG9" s="1" t="s">
        <v>301</v>
      </c>
      <c r="HH9" s="1" t="s">
        <v>301</v>
      </c>
      <c r="HI9" s="1" t="s">
        <v>301</v>
      </c>
      <c r="HJ9" s="1" t="s">
        <v>301</v>
      </c>
      <c r="HK9" s="1" t="s">
        <v>301</v>
      </c>
      <c r="HL9" s="1" t="s">
        <v>301</v>
      </c>
      <c r="HM9" s="1" t="s">
        <v>301</v>
      </c>
      <c r="HN9" s="1" t="s">
        <v>301</v>
      </c>
      <c r="HO9" s="1" t="s">
        <v>301</v>
      </c>
      <c r="HP9" s="1" t="s">
        <v>301</v>
      </c>
      <c r="HQ9" s="1" t="s">
        <v>301</v>
      </c>
      <c r="HR9" s="1" t="s">
        <v>301</v>
      </c>
      <c r="HS9" s="1" t="s">
        <v>301</v>
      </c>
      <c r="HT9" s="1" t="s">
        <v>301</v>
      </c>
      <c r="HU9" s="1" t="s">
        <v>301</v>
      </c>
      <c r="HV9" s="1" t="s">
        <v>301</v>
      </c>
      <c r="HW9" s="1" t="s">
        <v>301</v>
      </c>
      <c r="HX9" s="1" t="s">
        <v>301</v>
      </c>
      <c r="HY9" s="1" t="s">
        <v>301</v>
      </c>
      <c r="HZ9" s="1" t="s">
        <v>301</v>
      </c>
      <c r="IA9" s="1" t="s">
        <v>301</v>
      </c>
      <c r="IB9" s="1" t="s">
        <v>301</v>
      </c>
      <c r="IC9" s="1" t="s">
        <v>301</v>
      </c>
      <c r="ID9" s="1" t="s">
        <v>301</v>
      </c>
      <c r="IE9" s="1" t="s">
        <v>301</v>
      </c>
      <c r="IF9" s="1" t="s">
        <v>301</v>
      </c>
      <c r="IG9" s="1" t="s">
        <v>301</v>
      </c>
      <c r="IH9" s="1" t="s">
        <v>301</v>
      </c>
      <c r="II9" s="1" t="s">
        <v>301</v>
      </c>
      <c r="IJ9" s="1" t="s">
        <v>301</v>
      </c>
      <c r="IK9" s="1" t="s">
        <v>301</v>
      </c>
      <c r="IL9" s="1" t="s">
        <v>301</v>
      </c>
      <c r="IM9" s="1" t="s">
        <v>301</v>
      </c>
      <c r="IN9" s="1" t="s">
        <v>301</v>
      </c>
      <c r="IO9" s="1" t="s">
        <v>301</v>
      </c>
      <c r="IP9" s="1" t="s">
        <v>301</v>
      </c>
      <c r="IQ9" s="1" t="s">
        <v>301</v>
      </c>
      <c r="IR9" s="1" t="s">
        <v>301</v>
      </c>
      <c r="IS9" s="1" t="s">
        <v>301</v>
      </c>
      <c r="IT9" s="1" t="s">
        <v>301</v>
      </c>
      <c r="IU9" s="1" t="s">
        <v>301</v>
      </c>
      <c r="IV9" s="1" t="s">
        <v>394</v>
      </c>
      <c r="IW9" s="1" t="s">
        <v>528</v>
      </c>
      <c r="IX9" s="1" t="s">
        <v>562</v>
      </c>
      <c r="IY9" s="1" t="s">
        <v>374</v>
      </c>
      <c r="IZ9" s="1" t="s">
        <v>377</v>
      </c>
      <c r="JA9" s="1" t="s">
        <v>483</v>
      </c>
      <c r="JB9" s="1" t="s">
        <v>524</v>
      </c>
      <c r="JC9" s="1" t="s">
        <v>487</v>
      </c>
      <c r="JD9" s="1" t="s">
        <v>563</v>
      </c>
      <c r="JE9" s="1" t="s">
        <v>557</v>
      </c>
      <c r="JF9" s="1" t="s">
        <v>457</v>
      </c>
      <c r="JG9" s="1" t="s">
        <v>301</v>
      </c>
      <c r="JH9" s="1" t="s">
        <v>301</v>
      </c>
      <c r="JI9" s="1" t="s">
        <v>301</v>
      </c>
      <c r="JJ9" s="1" t="s">
        <v>301</v>
      </c>
      <c r="JK9" s="1" t="s">
        <v>301</v>
      </c>
      <c r="JL9" s="1" t="s">
        <v>301</v>
      </c>
      <c r="JM9" s="1" t="s">
        <v>301</v>
      </c>
      <c r="JN9" s="1" t="s">
        <v>301</v>
      </c>
      <c r="JO9" s="1" t="s">
        <v>301</v>
      </c>
      <c r="JP9" s="1" t="s">
        <v>301</v>
      </c>
      <c r="JQ9" s="1" t="s">
        <v>301</v>
      </c>
      <c r="JR9" s="1" t="s">
        <v>301</v>
      </c>
      <c r="JS9" s="1" t="s">
        <v>301</v>
      </c>
      <c r="JT9" s="1" t="s">
        <v>301</v>
      </c>
      <c r="JU9" s="1" t="s">
        <v>301</v>
      </c>
      <c r="JV9" s="1" t="s">
        <v>301</v>
      </c>
      <c r="JW9" s="1" t="s">
        <v>301</v>
      </c>
      <c r="JX9" s="1" t="s">
        <v>301</v>
      </c>
      <c r="JY9" s="1" t="s">
        <v>301</v>
      </c>
      <c r="JZ9" s="1" t="s">
        <v>301</v>
      </c>
      <c r="KA9" s="1" t="s">
        <v>301</v>
      </c>
      <c r="KB9" s="1" t="s">
        <v>301</v>
      </c>
      <c r="KC9" s="1" t="s">
        <v>301</v>
      </c>
      <c r="KD9" s="1" t="s">
        <v>301</v>
      </c>
      <c r="KE9" s="1" t="s">
        <v>301</v>
      </c>
      <c r="KF9" s="1" t="s">
        <v>301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74"/>
  <sheetViews>
    <sheetView zoomScale="75" zoomScaleNormal="75" workbookViewId="0">
      <selection activeCell="B4" sqref="B4:F4"/>
    </sheetView>
  </sheetViews>
  <sheetFormatPr defaultRowHeight="15" x14ac:dyDescent="0.25"/>
  <cols>
    <col min="2" max="2" width="9.5703125" style="2" customWidth="1"/>
    <col min="3" max="4" width="13.85546875" style="2" customWidth="1"/>
    <col min="5" max="6" width="13.85546875" customWidth="1"/>
    <col min="7" max="13" width="13.85546875" style="2" customWidth="1"/>
    <col min="14" max="14" width="13.85546875" customWidth="1"/>
  </cols>
  <sheetData>
    <row r="2" spans="2:14" x14ac:dyDescent="0.25">
      <c r="B2" s="4"/>
      <c r="C2" s="38" t="s">
        <v>568</v>
      </c>
      <c r="D2" s="39"/>
      <c r="E2" s="39"/>
      <c r="F2" s="39"/>
      <c r="G2" s="39"/>
      <c r="H2" s="40"/>
      <c r="I2" s="44" t="s">
        <v>569</v>
      </c>
      <c r="J2" s="44"/>
      <c r="K2" s="44"/>
      <c r="L2" s="44"/>
      <c r="M2" s="44"/>
      <c r="N2" s="44"/>
    </row>
    <row r="3" spans="2:14" x14ac:dyDescent="0.25">
      <c r="C3" s="41"/>
      <c r="D3" s="42"/>
      <c r="E3" s="42"/>
      <c r="F3" s="42"/>
      <c r="G3" s="42"/>
      <c r="H3" s="43"/>
      <c r="I3" s="44"/>
      <c r="J3" s="44"/>
      <c r="K3" s="44"/>
      <c r="L3" s="44"/>
      <c r="M3" s="44"/>
      <c r="N3" s="44"/>
    </row>
    <row r="4" spans="2:14" ht="41.1" customHeight="1" x14ac:dyDescent="0.25">
      <c r="B4" s="12" t="s">
        <v>564</v>
      </c>
      <c r="C4" s="14" t="s">
        <v>565</v>
      </c>
      <c r="D4" s="15" t="s">
        <v>570</v>
      </c>
      <c r="E4" s="15" t="s">
        <v>566</v>
      </c>
      <c r="F4" s="15" t="s">
        <v>571</v>
      </c>
      <c r="G4" s="14" t="s">
        <v>567</v>
      </c>
      <c r="H4" s="14" t="s">
        <v>572</v>
      </c>
      <c r="I4" s="16" t="s">
        <v>565</v>
      </c>
      <c r="J4" s="15" t="s">
        <v>570</v>
      </c>
      <c r="K4" s="15" t="s">
        <v>566</v>
      </c>
      <c r="L4" s="15" t="s">
        <v>571</v>
      </c>
      <c r="M4" s="14" t="s">
        <v>567</v>
      </c>
      <c r="N4" s="14" t="s">
        <v>572</v>
      </c>
    </row>
    <row r="5" spans="2:14" x14ac:dyDescent="0.25">
      <c r="B5" s="5">
        <v>0.4</v>
      </c>
      <c r="C5" s="10">
        <v>0</v>
      </c>
      <c r="D5" s="6">
        <f>C5/MAX(C5:C74)</f>
        <v>0</v>
      </c>
      <c r="E5" s="13">
        <v>0</v>
      </c>
      <c r="F5" s="6">
        <f>E5/MAX(E$5:E$74)</f>
        <v>0</v>
      </c>
      <c r="G5" s="10">
        <v>0</v>
      </c>
      <c r="H5" s="7">
        <f>G5/MAX(G$5:G$74)</f>
        <v>0</v>
      </c>
      <c r="I5" s="7">
        <v>0</v>
      </c>
      <c r="J5" s="6">
        <f>I5/MAX(I$5:I$74)</f>
        <v>0</v>
      </c>
      <c r="K5" s="13">
        <v>0</v>
      </c>
      <c r="L5" s="3">
        <f>K5/MAX(K$5:K$74)</f>
        <v>0</v>
      </c>
      <c r="M5" s="13">
        <v>0</v>
      </c>
      <c r="N5" s="18">
        <f>M5/MAX(M$5:M$74)</f>
        <v>0</v>
      </c>
    </row>
    <row r="6" spans="2:14" x14ac:dyDescent="0.25">
      <c r="B6" s="5">
        <v>0.4632</v>
      </c>
      <c r="C6" s="10">
        <v>0</v>
      </c>
      <c r="D6" s="6">
        <f>C6/MAX(C5:C74)</f>
        <v>0</v>
      </c>
      <c r="E6" s="10">
        <v>0</v>
      </c>
      <c r="F6" s="6">
        <f t="shared" ref="F6:F69" si="0">E6/MAX(E$5:E$74)</f>
        <v>0</v>
      </c>
      <c r="G6" s="10">
        <v>0</v>
      </c>
      <c r="H6" s="7">
        <f t="shared" ref="H6:H69" si="1">G6/MAX(G$5:G$74)</f>
        <v>0</v>
      </c>
      <c r="I6" s="7">
        <v>0</v>
      </c>
      <c r="J6" s="6">
        <f t="shared" ref="J6:J69" si="2">I6/MAX(I$5:I$74)</f>
        <v>0</v>
      </c>
      <c r="K6" s="10">
        <v>0</v>
      </c>
      <c r="L6" s="3">
        <f t="shared" ref="L6:L69" si="3">K6/MAX(K$5:K$74)</f>
        <v>0</v>
      </c>
      <c r="M6" s="10">
        <v>0</v>
      </c>
      <c r="N6" s="19">
        <f t="shared" ref="N6:N69" si="4">M6/MAX(M$5:M$74)</f>
        <v>0</v>
      </c>
    </row>
    <row r="7" spans="2:14" x14ac:dyDescent="0.25">
      <c r="B7" s="5">
        <v>0.53649999999999998</v>
      </c>
      <c r="C7" s="10">
        <v>0</v>
      </c>
      <c r="D7" s="6">
        <f>C7/MAX(C$5:C$74)</f>
        <v>0</v>
      </c>
      <c r="E7" s="10">
        <v>0</v>
      </c>
      <c r="F7" s="6">
        <f t="shared" si="0"/>
        <v>0</v>
      </c>
      <c r="G7" s="10">
        <v>0</v>
      </c>
      <c r="H7" s="7">
        <f t="shared" si="1"/>
        <v>0</v>
      </c>
      <c r="I7" s="7">
        <v>0</v>
      </c>
      <c r="J7" s="6">
        <f t="shared" si="2"/>
        <v>0</v>
      </c>
      <c r="K7" s="10">
        <v>0</v>
      </c>
      <c r="L7" s="3">
        <f t="shared" si="3"/>
        <v>0</v>
      </c>
      <c r="M7" s="10">
        <v>0</v>
      </c>
      <c r="N7" s="19">
        <f t="shared" si="4"/>
        <v>0</v>
      </c>
    </row>
    <row r="8" spans="2:14" x14ac:dyDescent="0.25">
      <c r="B8" s="5">
        <v>0.62129999999999996</v>
      </c>
      <c r="C8" s="10">
        <v>0</v>
      </c>
      <c r="D8" s="6">
        <f>C8/MAX(C$5:C$74)</f>
        <v>0</v>
      </c>
      <c r="E8" s="10">
        <v>0</v>
      </c>
      <c r="F8" s="6">
        <f t="shared" si="0"/>
        <v>0</v>
      </c>
      <c r="G8" s="10">
        <v>0</v>
      </c>
      <c r="H8" s="7">
        <f t="shared" si="1"/>
        <v>0</v>
      </c>
      <c r="I8" s="7">
        <v>0</v>
      </c>
      <c r="J8" s="6">
        <f t="shared" si="2"/>
        <v>0</v>
      </c>
      <c r="K8" s="10">
        <v>0</v>
      </c>
      <c r="L8" s="3">
        <f t="shared" si="3"/>
        <v>0</v>
      </c>
      <c r="M8" s="10">
        <v>0</v>
      </c>
      <c r="N8" s="19">
        <f t="shared" si="4"/>
        <v>0</v>
      </c>
    </row>
    <row r="9" spans="2:14" x14ac:dyDescent="0.25">
      <c r="B9" s="5">
        <v>0.71950000000000003</v>
      </c>
      <c r="C9" s="10">
        <v>0</v>
      </c>
      <c r="D9" s="6">
        <f t="shared" ref="D9:D72" si="5">C9/MAX(C$5:C$74)</f>
        <v>0</v>
      </c>
      <c r="E9" s="10">
        <v>0</v>
      </c>
      <c r="F9" s="6">
        <f t="shared" si="0"/>
        <v>0</v>
      </c>
      <c r="G9" s="10">
        <v>0</v>
      </c>
      <c r="H9" s="7">
        <f t="shared" si="1"/>
        <v>0</v>
      </c>
      <c r="I9" s="7">
        <v>0</v>
      </c>
      <c r="J9" s="6">
        <f t="shared" si="2"/>
        <v>0</v>
      </c>
      <c r="K9" s="10">
        <v>0</v>
      </c>
      <c r="L9" s="3">
        <f t="shared" si="3"/>
        <v>0</v>
      </c>
      <c r="M9" s="10">
        <v>0</v>
      </c>
      <c r="N9" s="19">
        <f t="shared" si="4"/>
        <v>0</v>
      </c>
    </row>
    <row r="10" spans="2:14" x14ac:dyDescent="0.25">
      <c r="B10" s="5">
        <v>0.83320000000000005</v>
      </c>
      <c r="C10" s="10">
        <v>0</v>
      </c>
      <c r="D10" s="6">
        <f t="shared" si="5"/>
        <v>0</v>
      </c>
      <c r="E10" s="10">
        <v>0</v>
      </c>
      <c r="F10" s="6">
        <f t="shared" si="0"/>
        <v>0</v>
      </c>
      <c r="G10" s="10">
        <v>0</v>
      </c>
      <c r="H10" s="7">
        <f t="shared" si="1"/>
        <v>0</v>
      </c>
      <c r="I10" s="7">
        <v>0</v>
      </c>
      <c r="J10" s="6">
        <f t="shared" si="2"/>
        <v>0</v>
      </c>
      <c r="K10" s="10">
        <v>0</v>
      </c>
      <c r="L10" s="3">
        <f t="shared" si="3"/>
        <v>0</v>
      </c>
      <c r="M10" s="10">
        <v>0</v>
      </c>
      <c r="N10" s="19">
        <f t="shared" si="4"/>
        <v>0</v>
      </c>
    </row>
    <row r="11" spans="2:14" x14ac:dyDescent="0.25">
      <c r="B11" s="5">
        <v>0.96489999999999998</v>
      </c>
      <c r="C11" s="10">
        <v>0</v>
      </c>
      <c r="D11" s="6">
        <f t="shared" si="5"/>
        <v>0</v>
      </c>
      <c r="E11" s="10">
        <v>0</v>
      </c>
      <c r="F11" s="6">
        <f t="shared" si="0"/>
        <v>0</v>
      </c>
      <c r="G11" s="10">
        <v>0</v>
      </c>
      <c r="H11" s="7">
        <f t="shared" si="1"/>
        <v>0</v>
      </c>
      <c r="I11" s="7">
        <v>0</v>
      </c>
      <c r="J11" s="6">
        <f t="shared" si="2"/>
        <v>0</v>
      </c>
      <c r="K11" s="10">
        <v>0</v>
      </c>
      <c r="L11" s="3">
        <f t="shared" si="3"/>
        <v>0</v>
      </c>
      <c r="M11" s="10">
        <v>0</v>
      </c>
      <c r="N11" s="19">
        <f t="shared" si="4"/>
        <v>0</v>
      </c>
    </row>
    <row r="12" spans="2:14" x14ac:dyDescent="0.25">
      <c r="B12" s="5">
        <v>1.117</v>
      </c>
      <c r="C12" s="10">
        <v>0</v>
      </c>
      <c r="D12" s="6">
        <f t="shared" si="5"/>
        <v>0</v>
      </c>
      <c r="E12" s="10">
        <v>0</v>
      </c>
      <c r="F12" s="6">
        <f t="shared" si="0"/>
        <v>0</v>
      </c>
      <c r="G12" s="10">
        <v>0</v>
      </c>
      <c r="H12" s="7">
        <f t="shared" si="1"/>
        <v>0</v>
      </c>
      <c r="I12" s="7">
        <v>0</v>
      </c>
      <c r="J12" s="6">
        <f t="shared" si="2"/>
        <v>0</v>
      </c>
      <c r="K12" s="10">
        <v>0</v>
      </c>
      <c r="L12" s="3">
        <f t="shared" si="3"/>
        <v>0</v>
      </c>
      <c r="M12" s="10">
        <v>0</v>
      </c>
      <c r="N12" s="19">
        <f t="shared" si="4"/>
        <v>0</v>
      </c>
    </row>
    <row r="13" spans="2:14" x14ac:dyDescent="0.25">
      <c r="B13" s="5">
        <v>1.294</v>
      </c>
      <c r="C13" s="10">
        <v>0</v>
      </c>
      <c r="D13" s="6">
        <f t="shared" si="5"/>
        <v>0</v>
      </c>
      <c r="E13" s="10">
        <v>0</v>
      </c>
      <c r="F13" s="6">
        <f t="shared" si="0"/>
        <v>0</v>
      </c>
      <c r="G13" s="10">
        <v>0</v>
      </c>
      <c r="H13" s="7">
        <f t="shared" si="1"/>
        <v>0</v>
      </c>
      <c r="I13" s="7">
        <v>0</v>
      </c>
      <c r="J13" s="6">
        <f t="shared" si="2"/>
        <v>0</v>
      </c>
      <c r="K13" s="10">
        <v>0</v>
      </c>
      <c r="L13" s="3">
        <f t="shared" si="3"/>
        <v>0</v>
      </c>
      <c r="M13" s="10">
        <v>0</v>
      </c>
      <c r="N13" s="19">
        <f t="shared" si="4"/>
        <v>0</v>
      </c>
    </row>
    <row r="14" spans="2:14" x14ac:dyDescent="0.25">
      <c r="B14" s="5">
        <v>1.4990000000000001</v>
      </c>
      <c r="C14" s="10">
        <v>0</v>
      </c>
      <c r="D14" s="6">
        <f t="shared" si="5"/>
        <v>0</v>
      </c>
      <c r="E14" s="10">
        <v>0</v>
      </c>
      <c r="F14" s="6">
        <f t="shared" si="0"/>
        <v>0</v>
      </c>
      <c r="G14" s="10">
        <v>0</v>
      </c>
      <c r="H14" s="7">
        <f t="shared" si="1"/>
        <v>0</v>
      </c>
      <c r="I14" s="7">
        <v>0</v>
      </c>
      <c r="J14" s="6">
        <f t="shared" si="2"/>
        <v>0</v>
      </c>
      <c r="K14" s="10">
        <v>0</v>
      </c>
      <c r="L14" s="3">
        <f t="shared" si="3"/>
        <v>0</v>
      </c>
      <c r="M14" s="10">
        <v>0</v>
      </c>
      <c r="N14" s="19">
        <f t="shared" si="4"/>
        <v>0</v>
      </c>
    </row>
    <row r="15" spans="2:14" x14ac:dyDescent="0.25">
      <c r="B15" s="5">
        <v>1.736</v>
      </c>
      <c r="C15" s="10">
        <v>0</v>
      </c>
      <c r="D15" s="6">
        <f t="shared" si="5"/>
        <v>0</v>
      </c>
      <c r="E15" s="10">
        <v>0</v>
      </c>
      <c r="F15" s="6">
        <f t="shared" si="0"/>
        <v>0</v>
      </c>
      <c r="G15" s="10">
        <v>0</v>
      </c>
      <c r="H15" s="7">
        <f t="shared" si="1"/>
        <v>0</v>
      </c>
      <c r="I15" s="7">
        <v>0</v>
      </c>
      <c r="J15" s="6">
        <f t="shared" si="2"/>
        <v>0</v>
      </c>
      <c r="K15" s="10">
        <v>0</v>
      </c>
      <c r="L15" s="3">
        <f t="shared" si="3"/>
        <v>0</v>
      </c>
      <c r="M15" s="10">
        <v>0</v>
      </c>
      <c r="N15" s="19">
        <f t="shared" si="4"/>
        <v>0</v>
      </c>
    </row>
    <row r="16" spans="2:14" x14ac:dyDescent="0.25">
      <c r="B16" s="5">
        <v>2.0099999999999998</v>
      </c>
      <c r="C16" s="10">
        <v>0</v>
      </c>
      <c r="D16" s="6">
        <f t="shared" si="5"/>
        <v>0</v>
      </c>
      <c r="E16" s="10">
        <v>0</v>
      </c>
      <c r="F16" s="6">
        <f t="shared" si="0"/>
        <v>0</v>
      </c>
      <c r="G16" s="10">
        <v>0</v>
      </c>
      <c r="H16" s="7">
        <f t="shared" si="1"/>
        <v>0</v>
      </c>
      <c r="I16" s="7">
        <v>0</v>
      </c>
      <c r="J16" s="6">
        <f t="shared" si="2"/>
        <v>0</v>
      </c>
      <c r="K16" s="10">
        <v>0</v>
      </c>
      <c r="L16" s="3">
        <f t="shared" si="3"/>
        <v>0</v>
      </c>
      <c r="M16" s="10">
        <v>0</v>
      </c>
      <c r="N16" s="19">
        <f t="shared" si="4"/>
        <v>0</v>
      </c>
    </row>
    <row r="17" spans="2:14" x14ac:dyDescent="0.25">
      <c r="B17" s="5">
        <v>2.3279999999999998</v>
      </c>
      <c r="C17" s="10">
        <v>0</v>
      </c>
      <c r="D17" s="6">
        <f t="shared" si="5"/>
        <v>0</v>
      </c>
      <c r="E17" s="10">
        <v>0</v>
      </c>
      <c r="F17" s="6">
        <f t="shared" si="0"/>
        <v>0</v>
      </c>
      <c r="G17" s="10">
        <v>0</v>
      </c>
      <c r="H17" s="7">
        <f t="shared" si="1"/>
        <v>0</v>
      </c>
      <c r="I17" s="7">
        <v>0</v>
      </c>
      <c r="J17" s="6">
        <f t="shared" si="2"/>
        <v>0</v>
      </c>
      <c r="K17" s="10">
        <v>0</v>
      </c>
      <c r="L17" s="3">
        <f t="shared" si="3"/>
        <v>0</v>
      </c>
      <c r="M17" s="10">
        <v>0</v>
      </c>
      <c r="N17" s="19">
        <f t="shared" si="4"/>
        <v>0</v>
      </c>
    </row>
    <row r="18" spans="2:14" x14ac:dyDescent="0.25">
      <c r="B18" s="5">
        <v>2.6960000000000002</v>
      </c>
      <c r="C18" s="10">
        <v>0</v>
      </c>
      <c r="D18" s="6">
        <f t="shared" si="5"/>
        <v>0</v>
      </c>
      <c r="E18" s="10">
        <v>0</v>
      </c>
      <c r="F18" s="6">
        <f t="shared" si="0"/>
        <v>0</v>
      </c>
      <c r="G18" s="10">
        <v>0</v>
      </c>
      <c r="H18" s="7">
        <f t="shared" si="1"/>
        <v>0</v>
      </c>
      <c r="I18" s="7">
        <v>0</v>
      </c>
      <c r="J18" s="6">
        <f t="shared" si="2"/>
        <v>0</v>
      </c>
      <c r="K18" s="10">
        <v>0</v>
      </c>
      <c r="L18" s="3">
        <f t="shared" si="3"/>
        <v>0</v>
      </c>
      <c r="M18" s="10">
        <v>0</v>
      </c>
      <c r="N18" s="19">
        <f t="shared" si="4"/>
        <v>0</v>
      </c>
    </row>
    <row r="19" spans="2:14" x14ac:dyDescent="0.25">
      <c r="B19" s="5">
        <v>3.1219999999999999</v>
      </c>
      <c r="C19" s="10">
        <v>0</v>
      </c>
      <c r="D19" s="6">
        <f t="shared" si="5"/>
        <v>0</v>
      </c>
      <c r="E19" s="10">
        <v>0</v>
      </c>
      <c r="F19" s="6">
        <f t="shared" si="0"/>
        <v>0</v>
      </c>
      <c r="G19" s="10">
        <v>0</v>
      </c>
      <c r="H19" s="7">
        <f t="shared" si="1"/>
        <v>0</v>
      </c>
      <c r="I19" s="7">
        <v>0</v>
      </c>
      <c r="J19" s="6">
        <f t="shared" si="2"/>
        <v>0</v>
      </c>
      <c r="K19" s="10">
        <v>0</v>
      </c>
      <c r="L19" s="3">
        <f t="shared" si="3"/>
        <v>0</v>
      </c>
      <c r="M19" s="10">
        <v>0</v>
      </c>
      <c r="N19" s="19">
        <f t="shared" si="4"/>
        <v>0</v>
      </c>
    </row>
    <row r="20" spans="2:14" x14ac:dyDescent="0.25">
      <c r="B20" s="5">
        <v>3.6150000000000002</v>
      </c>
      <c r="C20" s="10">
        <v>0</v>
      </c>
      <c r="D20" s="6">
        <f t="shared" si="5"/>
        <v>0</v>
      </c>
      <c r="E20" s="10">
        <v>0</v>
      </c>
      <c r="F20" s="6">
        <f t="shared" si="0"/>
        <v>0</v>
      </c>
      <c r="G20" s="10">
        <v>0</v>
      </c>
      <c r="H20" s="7">
        <f t="shared" si="1"/>
        <v>0</v>
      </c>
      <c r="I20" s="7">
        <v>0</v>
      </c>
      <c r="J20" s="6">
        <f t="shared" si="2"/>
        <v>0</v>
      </c>
      <c r="K20" s="10">
        <v>0</v>
      </c>
      <c r="L20" s="3">
        <f t="shared" si="3"/>
        <v>0</v>
      </c>
      <c r="M20" s="10">
        <v>0</v>
      </c>
      <c r="N20" s="19">
        <f t="shared" si="4"/>
        <v>0</v>
      </c>
    </row>
    <row r="21" spans="2:14" x14ac:dyDescent="0.25">
      <c r="B21" s="5">
        <v>4.1870000000000003</v>
      </c>
      <c r="C21" s="10">
        <v>0</v>
      </c>
      <c r="D21" s="6">
        <f t="shared" si="5"/>
        <v>0</v>
      </c>
      <c r="E21" s="10">
        <v>0</v>
      </c>
      <c r="F21" s="6">
        <f t="shared" si="0"/>
        <v>0</v>
      </c>
      <c r="G21" s="10">
        <v>0</v>
      </c>
      <c r="H21" s="7">
        <f t="shared" si="1"/>
        <v>0</v>
      </c>
      <c r="I21" s="7">
        <v>0</v>
      </c>
      <c r="J21" s="6">
        <f t="shared" si="2"/>
        <v>0</v>
      </c>
      <c r="K21" s="10">
        <v>0</v>
      </c>
      <c r="L21" s="3">
        <f t="shared" si="3"/>
        <v>0</v>
      </c>
      <c r="M21" s="10">
        <v>0</v>
      </c>
      <c r="N21" s="19">
        <f t="shared" si="4"/>
        <v>0</v>
      </c>
    </row>
    <row r="22" spans="2:14" x14ac:dyDescent="0.25">
      <c r="B22" s="5">
        <v>4.8490000000000002</v>
      </c>
      <c r="C22" s="10">
        <v>0</v>
      </c>
      <c r="D22" s="6">
        <f t="shared" si="5"/>
        <v>0</v>
      </c>
      <c r="E22" s="10">
        <v>0</v>
      </c>
      <c r="F22" s="6">
        <f t="shared" si="0"/>
        <v>0</v>
      </c>
      <c r="G22" s="10">
        <v>0</v>
      </c>
      <c r="H22" s="7">
        <f t="shared" si="1"/>
        <v>0</v>
      </c>
      <c r="I22" s="7">
        <v>0</v>
      </c>
      <c r="J22" s="6">
        <f t="shared" si="2"/>
        <v>0</v>
      </c>
      <c r="K22" s="10">
        <v>0</v>
      </c>
      <c r="L22" s="3">
        <f t="shared" si="3"/>
        <v>0</v>
      </c>
      <c r="M22" s="10">
        <v>0</v>
      </c>
      <c r="N22" s="19">
        <f t="shared" si="4"/>
        <v>0</v>
      </c>
    </row>
    <row r="23" spans="2:14" x14ac:dyDescent="0.25">
      <c r="B23" s="5">
        <v>5.6150000000000002</v>
      </c>
      <c r="C23" s="10">
        <v>0</v>
      </c>
      <c r="D23" s="6">
        <f t="shared" si="5"/>
        <v>0</v>
      </c>
      <c r="E23" s="10">
        <v>0</v>
      </c>
      <c r="F23" s="6">
        <f t="shared" si="0"/>
        <v>0</v>
      </c>
      <c r="G23" s="10">
        <v>0</v>
      </c>
      <c r="H23" s="7">
        <f t="shared" si="1"/>
        <v>0</v>
      </c>
      <c r="I23" s="7">
        <v>0</v>
      </c>
      <c r="J23" s="6">
        <f t="shared" si="2"/>
        <v>0</v>
      </c>
      <c r="K23" s="10">
        <v>0</v>
      </c>
      <c r="L23" s="3">
        <f t="shared" si="3"/>
        <v>0</v>
      </c>
      <c r="M23" s="10">
        <v>0</v>
      </c>
      <c r="N23" s="19">
        <f t="shared" si="4"/>
        <v>0</v>
      </c>
    </row>
    <row r="24" spans="2:14" x14ac:dyDescent="0.25">
      <c r="B24" s="5">
        <v>6.5030000000000001</v>
      </c>
      <c r="C24" s="10">
        <v>0</v>
      </c>
      <c r="D24" s="6">
        <f t="shared" si="5"/>
        <v>0</v>
      </c>
      <c r="E24" s="10">
        <v>0</v>
      </c>
      <c r="F24" s="6">
        <f t="shared" si="0"/>
        <v>0</v>
      </c>
      <c r="G24" s="10">
        <v>0</v>
      </c>
      <c r="H24" s="7">
        <f t="shared" si="1"/>
        <v>0</v>
      </c>
      <c r="I24" s="7">
        <v>0</v>
      </c>
      <c r="J24" s="6">
        <f t="shared" si="2"/>
        <v>0</v>
      </c>
      <c r="K24" s="10">
        <v>0</v>
      </c>
      <c r="L24" s="3">
        <f t="shared" si="3"/>
        <v>0</v>
      </c>
      <c r="M24" s="10">
        <v>0</v>
      </c>
      <c r="N24" s="19">
        <f t="shared" si="4"/>
        <v>0</v>
      </c>
    </row>
    <row r="25" spans="2:14" x14ac:dyDescent="0.25">
      <c r="B25" s="5">
        <v>7.5309999999999997</v>
      </c>
      <c r="C25" s="10">
        <v>0</v>
      </c>
      <c r="D25" s="6">
        <f t="shared" si="5"/>
        <v>0</v>
      </c>
      <c r="E25" s="10">
        <v>0</v>
      </c>
      <c r="F25" s="6">
        <f t="shared" si="0"/>
        <v>0</v>
      </c>
      <c r="G25" s="10">
        <v>0</v>
      </c>
      <c r="H25" s="7">
        <f t="shared" si="1"/>
        <v>0</v>
      </c>
      <c r="I25" s="7">
        <v>0</v>
      </c>
      <c r="J25" s="6">
        <f t="shared" si="2"/>
        <v>0</v>
      </c>
      <c r="K25" s="10">
        <v>0</v>
      </c>
      <c r="L25" s="3">
        <f t="shared" si="3"/>
        <v>0</v>
      </c>
      <c r="M25" s="10">
        <v>0</v>
      </c>
      <c r="N25" s="19">
        <f t="shared" si="4"/>
        <v>0</v>
      </c>
    </row>
    <row r="26" spans="2:14" x14ac:dyDescent="0.25">
      <c r="B26" s="5">
        <v>8.7210000000000001</v>
      </c>
      <c r="C26" s="10">
        <v>0</v>
      </c>
      <c r="D26" s="6">
        <f t="shared" si="5"/>
        <v>0</v>
      </c>
      <c r="E26" s="10">
        <v>0</v>
      </c>
      <c r="F26" s="6">
        <f t="shared" si="0"/>
        <v>0</v>
      </c>
      <c r="G26" s="10">
        <v>0</v>
      </c>
      <c r="H26" s="7">
        <f t="shared" si="1"/>
        <v>0</v>
      </c>
      <c r="I26" s="7">
        <v>0</v>
      </c>
      <c r="J26" s="6">
        <f t="shared" si="2"/>
        <v>0</v>
      </c>
      <c r="K26" s="10">
        <v>0</v>
      </c>
      <c r="L26" s="3">
        <f t="shared" si="3"/>
        <v>0</v>
      </c>
      <c r="M26" s="10">
        <v>0</v>
      </c>
      <c r="N26" s="19">
        <f t="shared" si="4"/>
        <v>0</v>
      </c>
    </row>
    <row r="27" spans="2:14" x14ac:dyDescent="0.25">
      <c r="B27" s="5">
        <v>10.1</v>
      </c>
      <c r="C27" s="10">
        <v>0</v>
      </c>
      <c r="D27" s="6">
        <f t="shared" si="5"/>
        <v>0</v>
      </c>
      <c r="E27" s="10">
        <v>0</v>
      </c>
      <c r="F27" s="6">
        <f t="shared" si="0"/>
        <v>0</v>
      </c>
      <c r="G27" s="10">
        <v>0</v>
      </c>
      <c r="H27" s="7">
        <f t="shared" si="1"/>
        <v>0</v>
      </c>
      <c r="I27" s="7">
        <v>0</v>
      </c>
      <c r="J27" s="6">
        <f t="shared" si="2"/>
        <v>0</v>
      </c>
      <c r="K27" s="10">
        <v>0</v>
      </c>
      <c r="L27" s="3">
        <f t="shared" si="3"/>
        <v>0</v>
      </c>
      <c r="M27" s="10">
        <v>0</v>
      </c>
      <c r="N27" s="19">
        <f t="shared" si="4"/>
        <v>0</v>
      </c>
    </row>
    <row r="28" spans="2:14" x14ac:dyDescent="0.25">
      <c r="B28" s="5">
        <v>11.7</v>
      </c>
      <c r="C28" s="10">
        <v>0</v>
      </c>
      <c r="D28" s="6">
        <f t="shared" si="5"/>
        <v>0</v>
      </c>
      <c r="E28" s="10">
        <v>0</v>
      </c>
      <c r="F28" s="6">
        <f t="shared" si="0"/>
        <v>0</v>
      </c>
      <c r="G28" s="10">
        <v>0</v>
      </c>
      <c r="H28" s="7">
        <f t="shared" si="1"/>
        <v>0</v>
      </c>
      <c r="I28" s="7">
        <v>0</v>
      </c>
      <c r="J28" s="6">
        <f t="shared" si="2"/>
        <v>0</v>
      </c>
      <c r="K28" s="10">
        <v>0</v>
      </c>
      <c r="L28" s="3">
        <f t="shared" si="3"/>
        <v>0</v>
      </c>
      <c r="M28" s="10">
        <v>0</v>
      </c>
      <c r="N28" s="19">
        <f t="shared" si="4"/>
        <v>0</v>
      </c>
    </row>
    <row r="29" spans="2:14" x14ac:dyDescent="0.25">
      <c r="B29" s="5">
        <v>13.54</v>
      </c>
      <c r="C29" s="10">
        <v>0</v>
      </c>
      <c r="D29" s="6">
        <f t="shared" si="5"/>
        <v>0</v>
      </c>
      <c r="E29" s="10">
        <v>0</v>
      </c>
      <c r="F29" s="6">
        <f t="shared" si="0"/>
        <v>0</v>
      </c>
      <c r="G29" s="10">
        <v>0</v>
      </c>
      <c r="H29" s="7">
        <f t="shared" si="1"/>
        <v>0</v>
      </c>
      <c r="I29" s="7">
        <v>0</v>
      </c>
      <c r="J29" s="6">
        <f t="shared" si="2"/>
        <v>0</v>
      </c>
      <c r="K29" s="10">
        <v>0</v>
      </c>
      <c r="L29" s="3">
        <f t="shared" si="3"/>
        <v>0</v>
      </c>
      <c r="M29" s="10">
        <v>0</v>
      </c>
      <c r="N29" s="19">
        <f t="shared" si="4"/>
        <v>0</v>
      </c>
    </row>
    <row r="30" spans="2:14" x14ac:dyDescent="0.25">
      <c r="B30" s="5">
        <v>15.69</v>
      </c>
      <c r="C30" s="10">
        <v>0</v>
      </c>
      <c r="D30" s="6">
        <f t="shared" si="5"/>
        <v>0</v>
      </c>
      <c r="E30" s="10">
        <v>0</v>
      </c>
      <c r="F30" s="6">
        <f t="shared" si="0"/>
        <v>0</v>
      </c>
      <c r="G30" s="10">
        <v>0</v>
      </c>
      <c r="H30" s="7">
        <f t="shared" si="1"/>
        <v>0</v>
      </c>
      <c r="I30" s="7">
        <v>0</v>
      </c>
      <c r="J30" s="6">
        <f t="shared" si="2"/>
        <v>0</v>
      </c>
      <c r="K30" s="10">
        <v>0</v>
      </c>
      <c r="L30" s="3">
        <f t="shared" si="3"/>
        <v>0</v>
      </c>
      <c r="M30" s="10">
        <v>0</v>
      </c>
      <c r="N30" s="19">
        <f t="shared" si="4"/>
        <v>0</v>
      </c>
    </row>
    <row r="31" spans="2:14" x14ac:dyDescent="0.25">
      <c r="B31" s="5">
        <v>18.170000000000002</v>
      </c>
      <c r="C31" s="10">
        <v>0</v>
      </c>
      <c r="D31" s="6">
        <f t="shared" si="5"/>
        <v>0</v>
      </c>
      <c r="E31" s="10">
        <v>0</v>
      </c>
      <c r="F31" s="6">
        <f t="shared" si="0"/>
        <v>0</v>
      </c>
      <c r="G31" s="10">
        <v>0</v>
      </c>
      <c r="H31" s="7">
        <f t="shared" si="1"/>
        <v>0</v>
      </c>
      <c r="I31" s="7">
        <v>0</v>
      </c>
      <c r="J31" s="6">
        <f t="shared" si="2"/>
        <v>0</v>
      </c>
      <c r="K31" s="10">
        <v>0</v>
      </c>
      <c r="L31" s="3">
        <f t="shared" si="3"/>
        <v>0</v>
      </c>
      <c r="M31" s="10">
        <v>0</v>
      </c>
      <c r="N31" s="19">
        <f t="shared" si="4"/>
        <v>0</v>
      </c>
    </row>
    <row r="32" spans="2:14" x14ac:dyDescent="0.25">
      <c r="B32" s="5">
        <v>21.04</v>
      </c>
      <c r="C32" s="10">
        <v>0</v>
      </c>
      <c r="D32" s="6">
        <f t="shared" si="5"/>
        <v>0</v>
      </c>
      <c r="E32" s="10">
        <v>0</v>
      </c>
      <c r="F32" s="6">
        <f t="shared" si="0"/>
        <v>0</v>
      </c>
      <c r="G32" s="10">
        <v>0</v>
      </c>
      <c r="H32" s="7">
        <f t="shared" si="1"/>
        <v>0</v>
      </c>
      <c r="I32" s="7">
        <v>0</v>
      </c>
      <c r="J32" s="6">
        <f t="shared" si="2"/>
        <v>0</v>
      </c>
      <c r="K32" s="10">
        <v>0</v>
      </c>
      <c r="L32" s="3">
        <f t="shared" si="3"/>
        <v>0</v>
      </c>
      <c r="M32" s="10">
        <v>0</v>
      </c>
      <c r="N32" s="19">
        <f t="shared" si="4"/>
        <v>0</v>
      </c>
    </row>
    <row r="33" spans="2:14" x14ac:dyDescent="0.25">
      <c r="B33" s="5">
        <v>24.36</v>
      </c>
      <c r="C33" s="10">
        <v>0</v>
      </c>
      <c r="D33" s="6">
        <f t="shared" si="5"/>
        <v>0</v>
      </c>
      <c r="E33" s="10">
        <v>0</v>
      </c>
      <c r="F33" s="6">
        <f t="shared" si="0"/>
        <v>0</v>
      </c>
      <c r="G33" s="10">
        <v>0</v>
      </c>
      <c r="H33" s="7">
        <f t="shared" si="1"/>
        <v>0</v>
      </c>
      <c r="I33" s="7">
        <v>0</v>
      </c>
      <c r="J33" s="6">
        <f t="shared" si="2"/>
        <v>0</v>
      </c>
      <c r="K33" s="10">
        <v>0</v>
      </c>
      <c r="L33" s="3">
        <f t="shared" si="3"/>
        <v>0</v>
      </c>
      <c r="M33" s="10">
        <v>0</v>
      </c>
      <c r="N33" s="19">
        <f t="shared" si="4"/>
        <v>0</v>
      </c>
    </row>
    <row r="34" spans="2:14" x14ac:dyDescent="0.25">
      <c r="B34" s="5">
        <v>28.21</v>
      </c>
      <c r="C34" s="10">
        <v>0</v>
      </c>
      <c r="D34" s="6">
        <f t="shared" si="5"/>
        <v>0</v>
      </c>
      <c r="E34" s="10">
        <v>0</v>
      </c>
      <c r="F34" s="6">
        <f t="shared" si="0"/>
        <v>0</v>
      </c>
      <c r="G34" s="10">
        <v>0</v>
      </c>
      <c r="H34" s="7">
        <f t="shared" si="1"/>
        <v>0</v>
      </c>
      <c r="I34" s="7">
        <v>0</v>
      </c>
      <c r="J34" s="6">
        <f t="shared" si="2"/>
        <v>0</v>
      </c>
      <c r="K34" s="10">
        <v>0</v>
      </c>
      <c r="L34" s="3">
        <f t="shared" si="3"/>
        <v>0</v>
      </c>
      <c r="M34" s="10">
        <v>0</v>
      </c>
      <c r="N34" s="19">
        <f t="shared" si="4"/>
        <v>0</v>
      </c>
    </row>
    <row r="35" spans="2:14" x14ac:dyDescent="0.25">
      <c r="B35" s="5">
        <v>32.67</v>
      </c>
      <c r="C35" s="10">
        <v>0</v>
      </c>
      <c r="D35" s="6">
        <f t="shared" si="5"/>
        <v>0</v>
      </c>
      <c r="E35" s="10">
        <v>0</v>
      </c>
      <c r="F35" s="6">
        <f t="shared" si="0"/>
        <v>0</v>
      </c>
      <c r="G35" s="10">
        <v>0</v>
      </c>
      <c r="H35" s="7">
        <f t="shared" si="1"/>
        <v>0</v>
      </c>
      <c r="I35" s="7">
        <v>0</v>
      </c>
      <c r="J35" s="6">
        <f t="shared" si="2"/>
        <v>0</v>
      </c>
      <c r="K35" s="10">
        <v>0</v>
      </c>
      <c r="L35" s="3">
        <f t="shared" si="3"/>
        <v>0</v>
      </c>
      <c r="M35" s="10">
        <v>0</v>
      </c>
      <c r="N35" s="19">
        <f t="shared" si="4"/>
        <v>0</v>
      </c>
    </row>
    <row r="36" spans="2:14" x14ac:dyDescent="0.25">
      <c r="B36" s="5">
        <v>37.840000000000003</v>
      </c>
      <c r="C36" s="10">
        <v>0</v>
      </c>
      <c r="D36" s="6">
        <f t="shared" si="5"/>
        <v>0</v>
      </c>
      <c r="E36" s="10">
        <v>0</v>
      </c>
      <c r="F36" s="6">
        <f t="shared" si="0"/>
        <v>0</v>
      </c>
      <c r="G36" s="10">
        <v>0</v>
      </c>
      <c r="H36" s="7">
        <f t="shared" si="1"/>
        <v>0</v>
      </c>
      <c r="I36" s="7">
        <v>0</v>
      </c>
      <c r="J36" s="6">
        <f t="shared" si="2"/>
        <v>0</v>
      </c>
      <c r="K36" s="10">
        <v>0</v>
      </c>
      <c r="L36" s="3">
        <f t="shared" si="3"/>
        <v>0</v>
      </c>
      <c r="M36" s="10">
        <v>0</v>
      </c>
      <c r="N36" s="19">
        <f t="shared" si="4"/>
        <v>0</v>
      </c>
    </row>
    <row r="37" spans="2:14" x14ac:dyDescent="0.25">
      <c r="B37" s="5">
        <v>43.82</v>
      </c>
      <c r="C37" s="10">
        <v>0.1</v>
      </c>
      <c r="D37" s="6">
        <f t="shared" si="5"/>
        <v>4.048582995951417E-3</v>
      </c>
      <c r="E37" s="10">
        <v>0</v>
      </c>
      <c r="F37" s="6">
        <f t="shared" si="0"/>
        <v>0</v>
      </c>
      <c r="G37" s="10">
        <v>0</v>
      </c>
      <c r="H37" s="7">
        <f t="shared" si="1"/>
        <v>0</v>
      </c>
      <c r="I37" s="7">
        <v>1.4</v>
      </c>
      <c r="J37" s="6">
        <f t="shared" si="2"/>
        <v>5.5555555555555552E-2</v>
      </c>
      <c r="K37" s="10">
        <v>0.4</v>
      </c>
      <c r="L37" s="3">
        <f t="shared" si="3"/>
        <v>2.1621621621621623E-2</v>
      </c>
      <c r="M37" s="10">
        <v>0</v>
      </c>
      <c r="N37" s="19">
        <f t="shared" si="4"/>
        <v>0</v>
      </c>
    </row>
    <row r="38" spans="2:14" x14ac:dyDescent="0.25">
      <c r="B38" s="5">
        <v>50.75</v>
      </c>
      <c r="C38" s="10">
        <v>5</v>
      </c>
      <c r="D38" s="6">
        <f t="shared" si="5"/>
        <v>0.20242914979757085</v>
      </c>
      <c r="E38" s="10">
        <v>1.6</v>
      </c>
      <c r="F38" s="6">
        <f t="shared" si="0"/>
        <v>9.3023255813953501E-2</v>
      </c>
      <c r="G38" s="10">
        <v>0</v>
      </c>
      <c r="H38" s="7">
        <f t="shared" si="1"/>
        <v>0</v>
      </c>
      <c r="I38" s="7">
        <v>8.9</v>
      </c>
      <c r="J38" s="6">
        <f t="shared" si="2"/>
        <v>0.3531746031746032</v>
      </c>
      <c r="K38" s="10">
        <v>3.3</v>
      </c>
      <c r="L38" s="3">
        <f t="shared" si="3"/>
        <v>0.17837837837837836</v>
      </c>
      <c r="M38" s="10">
        <v>0.3</v>
      </c>
      <c r="N38" s="19">
        <f t="shared" si="4"/>
        <v>1.6483516483516484E-2</v>
      </c>
    </row>
    <row r="39" spans="2:14" x14ac:dyDescent="0.25">
      <c r="B39" s="5">
        <v>58.77</v>
      </c>
      <c r="C39" s="10">
        <v>16.8</v>
      </c>
      <c r="D39" s="6">
        <f t="shared" si="5"/>
        <v>0.68016194331983815</v>
      </c>
      <c r="E39" s="10">
        <v>6.8</v>
      </c>
      <c r="F39" s="6">
        <f t="shared" si="0"/>
        <v>0.39534883720930231</v>
      </c>
      <c r="G39" s="10">
        <v>1.8</v>
      </c>
      <c r="H39" s="7">
        <f t="shared" si="1"/>
        <v>0.10344827586206898</v>
      </c>
      <c r="I39" s="7">
        <v>20.8</v>
      </c>
      <c r="J39" s="6">
        <f t="shared" si="2"/>
        <v>0.82539682539682546</v>
      </c>
      <c r="K39" s="10">
        <v>9.6999999999999993</v>
      </c>
      <c r="L39" s="3">
        <f t="shared" si="3"/>
        <v>0.5243243243243243</v>
      </c>
      <c r="M39" s="10">
        <v>3.2</v>
      </c>
      <c r="N39" s="19">
        <f t="shared" si="4"/>
        <v>0.17582417582417584</v>
      </c>
    </row>
    <row r="40" spans="2:14" x14ac:dyDescent="0.25">
      <c r="B40" s="5">
        <v>68.06</v>
      </c>
      <c r="C40" s="10">
        <v>24.7</v>
      </c>
      <c r="D40" s="6">
        <f t="shared" si="5"/>
        <v>1</v>
      </c>
      <c r="E40" s="10">
        <v>13.3</v>
      </c>
      <c r="F40" s="6">
        <f t="shared" si="0"/>
        <v>0.77325581395348841</v>
      </c>
      <c r="G40" s="10">
        <v>6</v>
      </c>
      <c r="H40" s="7">
        <f t="shared" si="1"/>
        <v>0.34482758620689657</v>
      </c>
      <c r="I40" s="7">
        <v>25.2</v>
      </c>
      <c r="J40" s="6">
        <f t="shared" si="2"/>
        <v>1</v>
      </c>
      <c r="K40" s="10">
        <v>16.100000000000001</v>
      </c>
      <c r="L40" s="3">
        <f t="shared" si="3"/>
        <v>0.87027027027027037</v>
      </c>
      <c r="M40" s="10">
        <v>8.1999999999999993</v>
      </c>
      <c r="N40" s="19">
        <f t="shared" si="4"/>
        <v>0.4505494505494505</v>
      </c>
    </row>
    <row r="41" spans="2:14" x14ac:dyDescent="0.25">
      <c r="B41" s="5">
        <v>78.819999999999993</v>
      </c>
      <c r="C41" s="10">
        <v>22.3</v>
      </c>
      <c r="D41" s="6">
        <f t="shared" si="5"/>
        <v>0.90283400809716607</v>
      </c>
      <c r="E41" s="10">
        <v>17.100000000000001</v>
      </c>
      <c r="F41" s="6">
        <f t="shared" si="0"/>
        <v>0.99418604651162801</v>
      </c>
      <c r="G41" s="10">
        <v>11</v>
      </c>
      <c r="H41" s="7">
        <f t="shared" si="1"/>
        <v>0.63218390804597702</v>
      </c>
      <c r="I41" s="7">
        <v>20</v>
      </c>
      <c r="J41" s="6">
        <f t="shared" si="2"/>
        <v>0.79365079365079372</v>
      </c>
      <c r="K41" s="10">
        <v>18.5</v>
      </c>
      <c r="L41" s="3">
        <f t="shared" si="3"/>
        <v>1</v>
      </c>
      <c r="M41" s="10">
        <v>13.5</v>
      </c>
      <c r="N41" s="19">
        <f t="shared" si="4"/>
        <v>0.74175824175824179</v>
      </c>
    </row>
    <row r="42" spans="2:14" x14ac:dyDescent="0.25">
      <c r="B42" s="5">
        <v>91.28</v>
      </c>
      <c r="C42" s="10">
        <v>15.1</v>
      </c>
      <c r="D42" s="6">
        <f t="shared" si="5"/>
        <v>0.61133603238866396</v>
      </c>
      <c r="E42" s="10">
        <v>17.2</v>
      </c>
      <c r="F42" s="6">
        <f t="shared" si="0"/>
        <v>1</v>
      </c>
      <c r="G42" s="10">
        <v>15.3</v>
      </c>
      <c r="H42" s="7">
        <f t="shared" si="1"/>
        <v>0.8793103448275863</v>
      </c>
      <c r="I42" s="7">
        <v>12.4</v>
      </c>
      <c r="J42" s="6">
        <f t="shared" si="2"/>
        <v>0.49206349206349209</v>
      </c>
      <c r="K42" s="10">
        <v>17.100000000000001</v>
      </c>
      <c r="L42" s="3">
        <f t="shared" si="3"/>
        <v>0.92432432432432443</v>
      </c>
      <c r="M42" s="10">
        <v>17.2</v>
      </c>
      <c r="N42" s="19">
        <f t="shared" si="4"/>
        <v>0.94505494505494503</v>
      </c>
    </row>
    <row r="43" spans="2:14" x14ac:dyDescent="0.25">
      <c r="B43" s="5">
        <v>105.7</v>
      </c>
      <c r="C43" s="10">
        <v>8.6</v>
      </c>
      <c r="D43" s="6">
        <f t="shared" si="5"/>
        <v>0.34817813765182187</v>
      </c>
      <c r="E43" s="10">
        <v>14.6</v>
      </c>
      <c r="F43" s="6">
        <f t="shared" si="0"/>
        <v>0.84883720930232565</v>
      </c>
      <c r="G43" s="10">
        <v>17.399999999999999</v>
      </c>
      <c r="H43" s="7">
        <f t="shared" si="1"/>
        <v>1</v>
      </c>
      <c r="I43" s="7">
        <v>6.5</v>
      </c>
      <c r="J43" s="6">
        <f t="shared" si="2"/>
        <v>0.25793650793650796</v>
      </c>
      <c r="K43" s="10">
        <v>13.6</v>
      </c>
      <c r="L43" s="3">
        <f t="shared" si="3"/>
        <v>0.73513513513513506</v>
      </c>
      <c r="M43" s="10">
        <v>18.2</v>
      </c>
      <c r="N43" s="19">
        <f t="shared" si="4"/>
        <v>1</v>
      </c>
    </row>
    <row r="44" spans="2:14" x14ac:dyDescent="0.25">
      <c r="B44" s="5">
        <v>122.4</v>
      </c>
      <c r="C44" s="10">
        <v>4.3</v>
      </c>
      <c r="D44" s="6">
        <f t="shared" si="5"/>
        <v>0.17408906882591094</v>
      </c>
      <c r="E44" s="10">
        <v>11.2</v>
      </c>
      <c r="F44" s="6">
        <f t="shared" si="0"/>
        <v>0.65116279069767435</v>
      </c>
      <c r="G44" s="10">
        <v>16.8</v>
      </c>
      <c r="H44" s="7">
        <f t="shared" si="1"/>
        <v>0.9655172413793105</v>
      </c>
      <c r="I44" s="7">
        <v>3</v>
      </c>
      <c r="J44" s="6">
        <f t="shared" si="2"/>
        <v>0.11904761904761905</v>
      </c>
      <c r="K44" s="10">
        <v>9.6</v>
      </c>
      <c r="L44" s="3">
        <f t="shared" si="3"/>
        <v>0.51891891891891895</v>
      </c>
      <c r="M44" s="10">
        <v>16.3</v>
      </c>
      <c r="N44" s="19">
        <f t="shared" si="4"/>
        <v>0.89560439560439564</v>
      </c>
    </row>
    <row r="45" spans="2:14" x14ac:dyDescent="0.25">
      <c r="B45" s="5">
        <v>141.80000000000001</v>
      </c>
      <c r="C45" s="10">
        <v>2</v>
      </c>
      <c r="D45" s="6">
        <f t="shared" si="5"/>
        <v>8.0971659919028341E-2</v>
      </c>
      <c r="E45" s="10">
        <v>7.8</v>
      </c>
      <c r="F45" s="6">
        <f t="shared" si="0"/>
        <v>0.45348837209302328</v>
      </c>
      <c r="G45" s="10">
        <v>14</v>
      </c>
      <c r="H45" s="7">
        <f t="shared" si="1"/>
        <v>0.8045977011494253</v>
      </c>
      <c r="I45" s="7">
        <v>1.3</v>
      </c>
      <c r="J45" s="6">
        <f t="shared" si="2"/>
        <v>5.1587301587301591E-2</v>
      </c>
      <c r="K45" s="10">
        <v>6.1</v>
      </c>
      <c r="L45" s="3">
        <f t="shared" si="3"/>
        <v>0.32972972972972969</v>
      </c>
      <c r="M45" s="10">
        <v>12.2</v>
      </c>
      <c r="N45" s="19">
        <f t="shared" si="4"/>
        <v>0.67032967032967028</v>
      </c>
    </row>
    <row r="46" spans="2:14" x14ac:dyDescent="0.25">
      <c r="B46" s="5">
        <v>164.2</v>
      </c>
      <c r="C46" s="10">
        <v>0.8</v>
      </c>
      <c r="D46" s="6">
        <f t="shared" si="5"/>
        <v>3.2388663967611336E-2</v>
      </c>
      <c r="E46" s="10">
        <v>5.2</v>
      </c>
      <c r="F46" s="6">
        <f t="shared" si="0"/>
        <v>0.30232558139534887</v>
      </c>
      <c r="G46" s="10">
        <v>9.8000000000000007</v>
      </c>
      <c r="H46" s="7">
        <f t="shared" si="1"/>
        <v>0.56321839080459779</v>
      </c>
      <c r="I46" s="7">
        <v>0.5</v>
      </c>
      <c r="J46" s="6">
        <f t="shared" si="2"/>
        <v>1.984126984126984E-2</v>
      </c>
      <c r="K46" s="10">
        <v>3.4</v>
      </c>
      <c r="L46" s="3">
        <f t="shared" si="3"/>
        <v>0.18378378378378377</v>
      </c>
      <c r="M46" s="10">
        <v>7.3</v>
      </c>
      <c r="N46" s="19">
        <f t="shared" si="4"/>
        <v>0.40109890109890112</v>
      </c>
    </row>
    <row r="47" spans="2:14" x14ac:dyDescent="0.25">
      <c r="B47" s="5">
        <v>190.1</v>
      </c>
      <c r="C47" s="10">
        <v>0.3</v>
      </c>
      <c r="D47" s="6">
        <f t="shared" si="5"/>
        <v>1.2145748987854251E-2</v>
      </c>
      <c r="E47" s="10">
        <v>3.1</v>
      </c>
      <c r="F47" s="6">
        <f t="shared" si="0"/>
        <v>0.1802325581395349</v>
      </c>
      <c r="G47" s="10">
        <v>5.5</v>
      </c>
      <c r="H47" s="7">
        <f t="shared" si="1"/>
        <v>0.31609195402298851</v>
      </c>
      <c r="I47" s="7">
        <v>0.1</v>
      </c>
      <c r="J47" s="6">
        <f t="shared" si="2"/>
        <v>3.9682539682539689E-3</v>
      </c>
      <c r="K47" s="10">
        <v>1.6</v>
      </c>
      <c r="L47" s="3">
        <f t="shared" si="3"/>
        <v>8.6486486486486491E-2</v>
      </c>
      <c r="M47" s="10">
        <v>3</v>
      </c>
      <c r="N47" s="19">
        <f t="shared" si="4"/>
        <v>0.16483516483516483</v>
      </c>
    </row>
    <row r="48" spans="2:14" x14ac:dyDescent="0.25">
      <c r="B48" s="5">
        <v>220.2</v>
      </c>
      <c r="C48" s="10">
        <v>0.1</v>
      </c>
      <c r="D48" s="6">
        <f t="shared" si="5"/>
        <v>4.048582995951417E-3</v>
      </c>
      <c r="E48" s="10">
        <v>1.5</v>
      </c>
      <c r="F48" s="6">
        <f t="shared" si="0"/>
        <v>8.7209302325581398E-2</v>
      </c>
      <c r="G48" s="10">
        <v>2.1</v>
      </c>
      <c r="H48" s="7">
        <f t="shared" si="1"/>
        <v>0.12068965517241381</v>
      </c>
      <c r="I48" s="7">
        <v>0</v>
      </c>
      <c r="J48" s="6">
        <f t="shared" si="2"/>
        <v>0</v>
      </c>
      <c r="K48" s="10">
        <v>0.5</v>
      </c>
      <c r="L48" s="3">
        <f t="shared" si="3"/>
        <v>2.7027027027027029E-2</v>
      </c>
      <c r="M48" s="10">
        <v>0.5</v>
      </c>
      <c r="N48" s="19">
        <f t="shared" si="4"/>
        <v>2.7472527472527472E-2</v>
      </c>
    </row>
    <row r="49" spans="2:14" x14ac:dyDescent="0.25">
      <c r="B49" s="5">
        <v>255</v>
      </c>
      <c r="C49" s="10">
        <v>0</v>
      </c>
      <c r="D49" s="6">
        <f t="shared" si="5"/>
        <v>0</v>
      </c>
      <c r="E49" s="10">
        <v>0.5</v>
      </c>
      <c r="F49" s="6">
        <f t="shared" si="0"/>
        <v>2.9069767441860465E-2</v>
      </c>
      <c r="G49" s="10">
        <v>0.3</v>
      </c>
      <c r="H49" s="7">
        <f t="shared" si="1"/>
        <v>1.7241379310344827E-2</v>
      </c>
      <c r="I49" s="7">
        <v>0</v>
      </c>
      <c r="J49" s="6">
        <f t="shared" si="2"/>
        <v>0</v>
      </c>
      <c r="K49" s="10">
        <v>0.1</v>
      </c>
      <c r="L49" s="3">
        <f t="shared" si="3"/>
        <v>5.4054054054054057E-3</v>
      </c>
      <c r="M49" s="10">
        <v>0</v>
      </c>
      <c r="N49" s="19">
        <f t="shared" si="4"/>
        <v>0</v>
      </c>
    </row>
    <row r="50" spans="2:14" x14ac:dyDescent="0.25">
      <c r="B50" s="5">
        <v>295.3</v>
      </c>
      <c r="C50" s="10">
        <v>0</v>
      </c>
      <c r="D50" s="6">
        <f t="shared" si="5"/>
        <v>0</v>
      </c>
      <c r="E50" s="10">
        <v>0.1</v>
      </c>
      <c r="F50" s="6">
        <f t="shared" si="0"/>
        <v>5.8139534883720938E-3</v>
      </c>
      <c r="G50" s="10">
        <v>0</v>
      </c>
      <c r="H50" s="7">
        <f t="shared" si="1"/>
        <v>0</v>
      </c>
      <c r="I50" s="7">
        <v>0</v>
      </c>
      <c r="J50" s="6">
        <f t="shared" si="2"/>
        <v>0</v>
      </c>
      <c r="K50" s="10">
        <v>0</v>
      </c>
      <c r="L50" s="3">
        <f t="shared" si="3"/>
        <v>0</v>
      </c>
      <c r="M50" s="10">
        <v>0</v>
      </c>
      <c r="N50" s="19">
        <f t="shared" si="4"/>
        <v>0</v>
      </c>
    </row>
    <row r="51" spans="2:14" x14ac:dyDescent="0.25">
      <c r="B51" s="5">
        <v>342</v>
      </c>
      <c r="C51" s="10">
        <v>0</v>
      </c>
      <c r="D51" s="6">
        <f t="shared" si="5"/>
        <v>0</v>
      </c>
      <c r="E51" s="10">
        <v>0</v>
      </c>
      <c r="F51" s="6">
        <f t="shared" si="0"/>
        <v>0</v>
      </c>
      <c r="G51" s="10">
        <v>0</v>
      </c>
      <c r="H51" s="7">
        <f t="shared" si="1"/>
        <v>0</v>
      </c>
      <c r="I51" s="7">
        <v>0</v>
      </c>
      <c r="J51" s="6">
        <f t="shared" si="2"/>
        <v>0</v>
      </c>
      <c r="K51" s="10">
        <v>0</v>
      </c>
      <c r="L51" s="3">
        <f t="shared" si="3"/>
        <v>0</v>
      </c>
      <c r="M51" s="10">
        <v>0</v>
      </c>
      <c r="N51" s="19">
        <f t="shared" si="4"/>
        <v>0</v>
      </c>
    </row>
    <row r="52" spans="2:14" x14ac:dyDescent="0.25">
      <c r="B52" s="5">
        <v>396.1</v>
      </c>
      <c r="C52" s="10">
        <v>0</v>
      </c>
      <c r="D52" s="6">
        <f t="shared" si="5"/>
        <v>0</v>
      </c>
      <c r="E52" s="10">
        <v>0</v>
      </c>
      <c r="F52" s="6">
        <f t="shared" si="0"/>
        <v>0</v>
      </c>
      <c r="G52" s="10">
        <v>0</v>
      </c>
      <c r="H52" s="7">
        <f t="shared" si="1"/>
        <v>0</v>
      </c>
      <c r="I52" s="7">
        <v>0</v>
      </c>
      <c r="J52" s="6">
        <f t="shared" si="2"/>
        <v>0</v>
      </c>
      <c r="K52" s="10">
        <v>0</v>
      </c>
      <c r="L52" s="3">
        <f t="shared" si="3"/>
        <v>0</v>
      </c>
      <c r="M52" s="10">
        <v>0</v>
      </c>
      <c r="N52" s="19">
        <f t="shared" si="4"/>
        <v>0</v>
      </c>
    </row>
    <row r="53" spans="2:14" x14ac:dyDescent="0.25">
      <c r="B53" s="5">
        <v>458.7</v>
      </c>
      <c r="C53" s="10">
        <v>0</v>
      </c>
      <c r="D53" s="6">
        <f t="shared" si="5"/>
        <v>0</v>
      </c>
      <c r="E53" s="10">
        <v>0</v>
      </c>
      <c r="F53" s="6">
        <f t="shared" si="0"/>
        <v>0</v>
      </c>
      <c r="G53" s="10">
        <v>0</v>
      </c>
      <c r="H53" s="7">
        <f t="shared" si="1"/>
        <v>0</v>
      </c>
      <c r="I53" s="7">
        <v>0</v>
      </c>
      <c r="J53" s="6">
        <f t="shared" si="2"/>
        <v>0</v>
      </c>
      <c r="K53" s="10">
        <v>0</v>
      </c>
      <c r="L53" s="3">
        <f t="shared" si="3"/>
        <v>0</v>
      </c>
      <c r="M53" s="10">
        <v>0</v>
      </c>
      <c r="N53" s="19">
        <f t="shared" si="4"/>
        <v>0</v>
      </c>
    </row>
    <row r="54" spans="2:14" x14ac:dyDescent="0.25">
      <c r="B54" s="5">
        <v>531.20000000000005</v>
      </c>
      <c r="C54" s="10">
        <v>0</v>
      </c>
      <c r="D54" s="6">
        <f t="shared" si="5"/>
        <v>0</v>
      </c>
      <c r="E54" s="10">
        <v>0</v>
      </c>
      <c r="F54" s="6">
        <f t="shared" si="0"/>
        <v>0</v>
      </c>
      <c r="G54" s="10">
        <v>0</v>
      </c>
      <c r="H54" s="7">
        <f t="shared" si="1"/>
        <v>0</v>
      </c>
      <c r="I54" s="7">
        <v>0</v>
      </c>
      <c r="J54" s="6">
        <f t="shared" si="2"/>
        <v>0</v>
      </c>
      <c r="K54" s="10">
        <v>0</v>
      </c>
      <c r="L54" s="3">
        <f t="shared" si="3"/>
        <v>0</v>
      </c>
      <c r="M54" s="10">
        <v>0</v>
      </c>
      <c r="N54" s="19">
        <f t="shared" si="4"/>
        <v>0</v>
      </c>
    </row>
    <row r="55" spans="2:14" x14ac:dyDescent="0.25">
      <c r="B55" s="5">
        <v>615.1</v>
      </c>
      <c r="C55" s="10">
        <v>0</v>
      </c>
      <c r="D55" s="6">
        <f t="shared" si="5"/>
        <v>0</v>
      </c>
      <c r="E55" s="10">
        <v>0</v>
      </c>
      <c r="F55" s="6">
        <f t="shared" si="0"/>
        <v>0</v>
      </c>
      <c r="G55" s="10">
        <v>0</v>
      </c>
      <c r="H55" s="7">
        <f t="shared" si="1"/>
        <v>0</v>
      </c>
      <c r="I55" s="7">
        <v>0</v>
      </c>
      <c r="J55" s="6">
        <f t="shared" si="2"/>
        <v>0</v>
      </c>
      <c r="K55" s="10">
        <v>0</v>
      </c>
      <c r="L55" s="3">
        <f t="shared" si="3"/>
        <v>0</v>
      </c>
      <c r="M55" s="10">
        <v>0</v>
      </c>
      <c r="N55" s="19">
        <f t="shared" si="4"/>
        <v>0</v>
      </c>
    </row>
    <row r="56" spans="2:14" x14ac:dyDescent="0.25">
      <c r="B56" s="5">
        <v>712.4</v>
      </c>
      <c r="C56" s="10">
        <v>0</v>
      </c>
      <c r="D56" s="6">
        <f t="shared" si="5"/>
        <v>0</v>
      </c>
      <c r="E56" s="10">
        <v>0</v>
      </c>
      <c r="F56" s="6">
        <f t="shared" si="0"/>
        <v>0</v>
      </c>
      <c r="G56" s="10">
        <v>0</v>
      </c>
      <c r="H56" s="7">
        <f t="shared" si="1"/>
        <v>0</v>
      </c>
      <c r="I56" s="7">
        <v>0</v>
      </c>
      <c r="J56" s="6">
        <f t="shared" si="2"/>
        <v>0</v>
      </c>
      <c r="K56" s="10">
        <v>0</v>
      </c>
      <c r="L56" s="3">
        <f t="shared" si="3"/>
        <v>0</v>
      </c>
      <c r="M56" s="10">
        <v>0</v>
      </c>
      <c r="N56" s="19">
        <f t="shared" si="4"/>
        <v>0</v>
      </c>
    </row>
    <row r="57" spans="2:14" x14ac:dyDescent="0.25">
      <c r="B57" s="5">
        <v>825</v>
      </c>
      <c r="C57" s="10">
        <v>0</v>
      </c>
      <c r="D57" s="6">
        <f t="shared" si="5"/>
        <v>0</v>
      </c>
      <c r="E57" s="10">
        <v>0</v>
      </c>
      <c r="F57" s="6">
        <f t="shared" si="0"/>
        <v>0</v>
      </c>
      <c r="G57" s="10">
        <v>0</v>
      </c>
      <c r="H57" s="7">
        <f t="shared" si="1"/>
        <v>0</v>
      </c>
      <c r="I57" s="7">
        <v>0</v>
      </c>
      <c r="J57" s="6">
        <f t="shared" si="2"/>
        <v>0</v>
      </c>
      <c r="K57" s="10">
        <v>0</v>
      </c>
      <c r="L57" s="3">
        <f t="shared" si="3"/>
        <v>0</v>
      </c>
      <c r="M57" s="10">
        <v>0</v>
      </c>
      <c r="N57" s="19">
        <f t="shared" si="4"/>
        <v>0</v>
      </c>
    </row>
    <row r="58" spans="2:14" x14ac:dyDescent="0.25">
      <c r="B58" s="5">
        <v>955.4</v>
      </c>
      <c r="C58" s="10">
        <v>0</v>
      </c>
      <c r="D58" s="6">
        <f t="shared" si="5"/>
        <v>0</v>
      </c>
      <c r="E58" s="10">
        <v>0</v>
      </c>
      <c r="F58" s="6">
        <f t="shared" si="0"/>
        <v>0</v>
      </c>
      <c r="G58" s="10">
        <v>0</v>
      </c>
      <c r="H58" s="7">
        <f t="shared" si="1"/>
        <v>0</v>
      </c>
      <c r="I58" s="7">
        <v>0</v>
      </c>
      <c r="J58" s="6">
        <f t="shared" si="2"/>
        <v>0</v>
      </c>
      <c r="K58" s="10">
        <v>0</v>
      </c>
      <c r="L58" s="3">
        <f t="shared" si="3"/>
        <v>0</v>
      </c>
      <c r="M58" s="10">
        <v>0</v>
      </c>
      <c r="N58" s="19">
        <f t="shared" si="4"/>
        <v>0</v>
      </c>
    </row>
    <row r="59" spans="2:14" x14ac:dyDescent="0.25">
      <c r="B59" s="5" t="s">
        <v>357</v>
      </c>
      <c r="C59" s="10">
        <v>0</v>
      </c>
      <c r="D59" s="6">
        <f t="shared" si="5"/>
        <v>0</v>
      </c>
      <c r="E59" s="10">
        <v>0</v>
      </c>
      <c r="F59" s="6">
        <f t="shared" si="0"/>
        <v>0</v>
      </c>
      <c r="G59" s="10">
        <v>0</v>
      </c>
      <c r="H59" s="7">
        <f t="shared" si="1"/>
        <v>0</v>
      </c>
      <c r="I59" s="7">
        <v>0</v>
      </c>
      <c r="J59" s="6">
        <f t="shared" si="2"/>
        <v>0</v>
      </c>
      <c r="K59" s="10">
        <v>0</v>
      </c>
      <c r="L59" s="3">
        <f t="shared" si="3"/>
        <v>0</v>
      </c>
      <c r="M59" s="10">
        <v>0</v>
      </c>
      <c r="N59" s="19">
        <f t="shared" si="4"/>
        <v>0</v>
      </c>
    </row>
    <row r="60" spans="2:14" x14ac:dyDescent="0.25">
      <c r="B60" s="5" t="s">
        <v>358</v>
      </c>
      <c r="C60" s="10">
        <v>0</v>
      </c>
      <c r="D60" s="6">
        <f t="shared" si="5"/>
        <v>0</v>
      </c>
      <c r="E60" s="10">
        <v>0</v>
      </c>
      <c r="F60" s="6">
        <f t="shared" si="0"/>
        <v>0</v>
      </c>
      <c r="G60" s="10">
        <v>0</v>
      </c>
      <c r="H60" s="7">
        <f t="shared" si="1"/>
        <v>0</v>
      </c>
      <c r="I60" s="7">
        <v>0</v>
      </c>
      <c r="J60" s="6">
        <f t="shared" si="2"/>
        <v>0</v>
      </c>
      <c r="K60" s="10">
        <v>0</v>
      </c>
      <c r="L60" s="3">
        <f t="shared" si="3"/>
        <v>0</v>
      </c>
      <c r="M60" s="10">
        <v>0</v>
      </c>
      <c r="N60" s="19">
        <f t="shared" si="4"/>
        <v>0</v>
      </c>
    </row>
    <row r="61" spans="2:14" x14ac:dyDescent="0.25">
      <c r="B61" s="5" t="s">
        <v>359</v>
      </c>
      <c r="C61" s="10">
        <v>0</v>
      </c>
      <c r="D61" s="6">
        <f t="shared" si="5"/>
        <v>0</v>
      </c>
      <c r="E61" s="10">
        <v>0</v>
      </c>
      <c r="F61" s="6">
        <f t="shared" si="0"/>
        <v>0</v>
      </c>
      <c r="G61" s="10">
        <v>0</v>
      </c>
      <c r="H61" s="7">
        <f t="shared" si="1"/>
        <v>0</v>
      </c>
      <c r="I61" s="7">
        <v>0</v>
      </c>
      <c r="J61" s="6">
        <f t="shared" si="2"/>
        <v>0</v>
      </c>
      <c r="K61" s="10">
        <v>0</v>
      </c>
      <c r="L61" s="3">
        <f t="shared" si="3"/>
        <v>0</v>
      </c>
      <c r="M61" s="10">
        <v>0</v>
      </c>
      <c r="N61" s="19">
        <f t="shared" si="4"/>
        <v>0</v>
      </c>
    </row>
    <row r="62" spans="2:14" x14ac:dyDescent="0.25">
      <c r="B62" s="5" t="s">
        <v>360</v>
      </c>
      <c r="C62" s="10">
        <v>0</v>
      </c>
      <c r="D62" s="6">
        <f t="shared" si="5"/>
        <v>0</v>
      </c>
      <c r="E62" s="10">
        <v>0</v>
      </c>
      <c r="F62" s="6">
        <f t="shared" si="0"/>
        <v>0</v>
      </c>
      <c r="G62" s="10">
        <v>0</v>
      </c>
      <c r="H62" s="7">
        <f t="shared" si="1"/>
        <v>0</v>
      </c>
      <c r="I62" s="7">
        <v>0</v>
      </c>
      <c r="J62" s="6">
        <f t="shared" si="2"/>
        <v>0</v>
      </c>
      <c r="K62" s="10">
        <v>0</v>
      </c>
      <c r="L62" s="3">
        <f t="shared" si="3"/>
        <v>0</v>
      </c>
      <c r="M62" s="10">
        <v>0</v>
      </c>
      <c r="N62" s="19">
        <f t="shared" si="4"/>
        <v>0</v>
      </c>
    </row>
    <row r="63" spans="2:14" x14ac:dyDescent="0.25">
      <c r="B63" s="5" t="s">
        <v>361</v>
      </c>
      <c r="C63" s="10">
        <v>0</v>
      </c>
      <c r="D63" s="6">
        <f t="shared" si="5"/>
        <v>0</v>
      </c>
      <c r="E63" s="10">
        <v>0</v>
      </c>
      <c r="F63" s="6">
        <f t="shared" si="0"/>
        <v>0</v>
      </c>
      <c r="G63" s="10">
        <v>0</v>
      </c>
      <c r="H63" s="7">
        <f t="shared" si="1"/>
        <v>0</v>
      </c>
      <c r="I63" s="7">
        <v>0</v>
      </c>
      <c r="J63" s="6">
        <f t="shared" si="2"/>
        <v>0</v>
      </c>
      <c r="K63" s="10">
        <v>0</v>
      </c>
      <c r="L63" s="3">
        <f t="shared" si="3"/>
        <v>0</v>
      </c>
      <c r="M63" s="10">
        <v>0</v>
      </c>
      <c r="N63" s="19">
        <f t="shared" si="4"/>
        <v>0</v>
      </c>
    </row>
    <row r="64" spans="2:14" x14ac:dyDescent="0.25">
      <c r="B64" s="5" t="s">
        <v>362</v>
      </c>
      <c r="C64" s="10">
        <v>0</v>
      </c>
      <c r="D64" s="6">
        <f t="shared" si="5"/>
        <v>0</v>
      </c>
      <c r="E64" s="10">
        <v>0</v>
      </c>
      <c r="F64" s="6">
        <f t="shared" si="0"/>
        <v>0</v>
      </c>
      <c r="G64" s="10">
        <v>0</v>
      </c>
      <c r="H64" s="7">
        <f t="shared" si="1"/>
        <v>0</v>
      </c>
      <c r="I64" s="7">
        <v>0</v>
      </c>
      <c r="J64" s="6">
        <f t="shared" si="2"/>
        <v>0</v>
      </c>
      <c r="K64" s="10">
        <v>0</v>
      </c>
      <c r="L64" s="3">
        <f t="shared" si="3"/>
        <v>0</v>
      </c>
      <c r="M64" s="10">
        <v>0</v>
      </c>
      <c r="N64" s="19">
        <f t="shared" si="4"/>
        <v>0</v>
      </c>
    </row>
    <row r="65" spans="2:14" x14ac:dyDescent="0.25">
      <c r="B65" s="5" t="s">
        <v>363</v>
      </c>
      <c r="C65" s="10">
        <v>0</v>
      </c>
      <c r="D65" s="6">
        <f t="shared" si="5"/>
        <v>0</v>
      </c>
      <c r="E65" s="10">
        <v>0</v>
      </c>
      <c r="F65" s="6">
        <f t="shared" si="0"/>
        <v>0</v>
      </c>
      <c r="G65" s="10">
        <v>0</v>
      </c>
      <c r="H65" s="7">
        <f t="shared" si="1"/>
        <v>0</v>
      </c>
      <c r="I65" s="7">
        <v>0</v>
      </c>
      <c r="J65" s="6">
        <f t="shared" si="2"/>
        <v>0</v>
      </c>
      <c r="K65" s="10">
        <v>0</v>
      </c>
      <c r="L65" s="3">
        <f t="shared" si="3"/>
        <v>0</v>
      </c>
      <c r="M65" s="10">
        <v>0</v>
      </c>
      <c r="N65" s="19">
        <f t="shared" si="4"/>
        <v>0</v>
      </c>
    </row>
    <row r="66" spans="2:14" x14ac:dyDescent="0.25">
      <c r="B66" s="5" t="s">
        <v>364</v>
      </c>
      <c r="C66" s="10">
        <v>0</v>
      </c>
      <c r="D66" s="6">
        <f t="shared" si="5"/>
        <v>0</v>
      </c>
      <c r="E66" s="10">
        <v>0</v>
      </c>
      <c r="F66" s="6">
        <f t="shared" si="0"/>
        <v>0</v>
      </c>
      <c r="G66" s="10">
        <v>0</v>
      </c>
      <c r="H66" s="7">
        <f t="shared" si="1"/>
        <v>0</v>
      </c>
      <c r="I66" s="7">
        <v>0</v>
      </c>
      <c r="J66" s="6">
        <f t="shared" si="2"/>
        <v>0</v>
      </c>
      <c r="K66" s="10">
        <v>0</v>
      </c>
      <c r="L66" s="3">
        <f t="shared" si="3"/>
        <v>0</v>
      </c>
      <c r="M66" s="10">
        <v>0</v>
      </c>
      <c r="N66" s="19">
        <f t="shared" si="4"/>
        <v>0</v>
      </c>
    </row>
    <row r="67" spans="2:14" x14ac:dyDescent="0.25">
      <c r="B67" s="5" t="s">
        <v>365</v>
      </c>
      <c r="C67" s="10">
        <v>0</v>
      </c>
      <c r="D67" s="6">
        <f t="shared" si="5"/>
        <v>0</v>
      </c>
      <c r="E67" s="10">
        <v>0</v>
      </c>
      <c r="F67" s="6">
        <f t="shared" si="0"/>
        <v>0</v>
      </c>
      <c r="G67" s="10">
        <v>0</v>
      </c>
      <c r="H67" s="7">
        <f t="shared" si="1"/>
        <v>0</v>
      </c>
      <c r="I67" s="7">
        <v>0</v>
      </c>
      <c r="J67" s="6">
        <f t="shared" si="2"/>
        <v>0</v>
      </c>
      <c r="K67" s="10">
        <v>0</v>
      </c>
      <c r="L67" s="3">
        <f t="shared" si="3"/>
        <v>0</v>
      </c>
      <c r="M67" s="10">
        <v>0</v>
      </c>
      <c r="N67" s="19">
        <f t="shared" si="4"/>
        <v>0</v>
      </c>
    </row>
    <row r="68" spans="2:14" x14ac:dyDescent="0.25">
      <c r="B68" s="5" t="s">
        <v>366</v>
      </c>
      <c r="C68" s="10">
        <v>0</v>
      </c>
      <c r="D68" s="6">
        <f t="shared" si="5"/>
        <v>0</v>
      </c>
      <c r="E68" s="10">
        <v>0</v>
      </c>
      <c r="F68" s="6">
        <f t="shared" si="0"/>
        <v>0</v>
      </c>
      <c r="G68" s="10">
        <v>0</v>
      </c>
      <c r="H68" s="7">
        <f t="shared" si="1"/>
        <v>0</v>
      </c>
      <c r="I68" s="7">
        <v>0</v>
      </c>
      <c r="J68" s="6">
        <f t="shared" si="2"/>
        <v>0</v>
      </c>
      <c r="K68" s="10">
        <v>0</v>
      </c>
      <c r="L68" s="3">
        <f t="shared" si="3"/>
        <v>0</v>
      </c>
      <c r="M68" s="10">
        <v>0</v>
      </c>
      <c r="N68" s="19">
        <f t="shared" si="4"/>
        <v>0</v>
      </c>
    </row>
    <row r="69" spans="2:14" x14ac:dyDescent="0.25">
      <c r="B69" s="5" t="s">
        <v>367</v>
      </c>
      <c r="C69" s="10">
        <v>0</v>
      </c>
      <c r="D69" s="6">
        <f t="shared" si="5"/>
        <v>0</v>
      </c>
      <c r="E69" s="10">
        <v>0</v>
      </c>
      <c r="F69" s="6">
        <f t="shared" si="0"/>
        <v>0</v>
      </c>
      <c r="G69" s="10">
        <v>0</v>
      </c>
      <c r="H69" s="7">
        <f t="shared" si="1"/>
        <v>0</v>
      </c>
      <c r="I69" s="7">
        <v>0</v>
      </c>
      <c r="J69" s="6">
        <f t="shared" si="2"/>
        <v>0</v>
      </c>
      <c r="K69" s="10">
        <v>0</v>
      </c>
      <c r="L69" s="3">
        <f t="shared" si="3"/>
        <v>0</v>
      </c>
      <c r="M69" s="10">
        <v>0</v>
      </c>
      <c r="N69" s="19">
        <f t="shared" si="4"/>
        <v>0</v>
      </c>
    </row>
    <row r="70" spans="2:14" x14ac:dyDescent="0.25">
      <c r="B70" s="5" t="s">
        <v>368</v>
      </c>
      <c r="C70" s="10">
        <v>0</v>
      </c>
      <c r="D70" s="6">
        <f t="shared" si="5"/>
        <v>0</v>
      </c>
      <c r="E70" s="10">
        <v>0</v>
      </c>
      <c r="F70" s="6">
        <f t="shared" ref="F70:F74" si="6">E70/MAX(E$5:E$74)</f>
        <v>0</v>
      </c>
      <c r="G70" s="10">
        <v>0</v>
      </c>
      <c r="H70" s="7">
        <f t="shared" ref="H70:H74" si="7">G70/MAX(G$5:G$74)</f>
        <v>0</v>
      </c>
      <c r="I70" s="7">
        <v>0</v>
      </c>
      <c r="J70" s="6">
        <f t="shared" ref="J70:J74" si="8">I70/MAX(I$5:I$74)</f>
        <v>0</v>
      </c>
      <c r="K70" s="10">
        <v>0</v>
      </c>
      <c r="L70" s="3">
        <f t="shared" ref="L70:L74" si="9">K70/MAX(K$5:K$74)</f>
        <v>0</v>
      </c>
      <c r="M70" s="10">
        <v>0</v>
      </c>
      <c r="N70" s="19">
        <f t="shared" ref="N70:N74" si="10">M70/MAX(M$5:M$74)</f>
        <v>0</v>
      </c>
    </row>
    <row r="71" spans="2:14" x14ac:dyDescent="0.25">
      <c r="B71" s="5" t="s">
        <v>369</v>
      </c>
      <c r="C71" s="10">
        <v>0</v>
      </c>
      <c r="D71" s="6">
        <f t="shared" si="5"/>
        <v>0</v>
      </c>
      <c r="E71" s="10">
        <v>0</v>
      </c>
      <c r="F71" s="6">
        <f t="shared" si="6"/>
        <v>0</v>
      </c>
      <c r="G71" s="10">
        <v>0</v>
      </c>
      <c r="H71" s="7">
        <f t="shared" si="7"/>
        <v>0</v>
      </c>
      <c r="I71" s="7">
        <v>0</v>
      </c>
      <c r="J71" s="6">
        <f t="shared" si="8"/>
        <v>0</v>
      </c>
      <c r="K71" s="10">
        <v>0</v>
      </c>
      <c r="L71" s="3">
        <f t="shared" si="9"/>
        <v>0</v>
      </c>
      <c r="M71" s="10">
        <v>0</v>
      </c>
      <c r="N71" s="19">
        <f t="shared" si="10"/>
        <v>0</v>
      </c>
    </row>
    <row r="72" spans="2:14" x14ac:dyDescent="0.25">
      <c r="B72" s="5" t="s">
        <v>370</v>
      </c>
      <c r="C72" s="10">
        <v>0</v>
      </c>
      <c r="D72" s="6">
        <f t="shared" si="5"/>
        <v>0</v>
      </c>
      <c r="E72" s="10">
        <v>0</v>
      </c>
      <c r="F72" s="6">
        <f t="shared" si="6"/>
        <v>0</v>
      </c>
      <c r="G72" s="10">
        <v>0</v>
      </c>
      <c r="H72" s="7">
        <f t="shared" si="7"/>
        <v>0</v>
      </c>
      <c r="I72" s="7">
        <v>0</v>
      </c>
      <c r="J72" s="6">
        <f t="shared" si="8"/>
        <v>0</v>
      </c>
      <c r="K72" s="10">
        <v>0</v>
      </c>
      <c r="L72" s="3">
        <f t="shared" si="9"/>
        <v>0</v>
      </c>
      <c r="M72" s="10">
        <v>0</v>
      </c>
      <c r="N72" s="19">
        <f t="shared" si="10"/>
        <v>0</v>
      </c>
    </row>
    <row r="73" spans="2:14" x14ac:dyDescent="0.25">
      <c r="B73" s="5" t="s">
        <v>371</v>
      </c>
      <c r="C73" s="10">
        <v>0</v>
      </c>
      <c r="D73" s="6">
        <f t="shared" ref="D73:D74" si="11">C73/MAX(C$5:C$74)</f>
        <v>0</v>
      </c>
      <c r="E73" s="10">
        <v>0</v>
      </c>
      <c r="F73" s="6">
        <f t="shared" si="6"/>
        <v>0</v>
      </c>
      <c r="G73" s="10">
        <v>0</v>
      </c>
      <c r="H73" s="7">
        <f t="shared" si="7"/>
        <v>0</v>
      </c>
      <c r="I73" s="7">
        <v>0</v>
      </c>
      <c r="J73" s="6">
        <f t="shared" si="8"/>
        <v>0</v>
      </c>
      <c r="K73" s="10">
        <v>0</v>
      </c>
      <c r="L73" s="3">
        <f t="shared" si="9"/>
        <v>0</v>
      </c>
      <c r="M73" s="10">
        <v>0</v>
      </c>
      <c r="N73" s="19">
        <f t="shared" si="10"/>
        <v>0</v>
      </c>
    </row>
    <row r="74" spans="2:14" x14ac:dyDescent="0.25">
      <c r="B74" s="17">
        <v>10000</v>
      </c>
      <c r="C74" s="11">
        <v>0</v>
      </c>
      <c r="D74" s="8">
        <f t="shared" si="11"/>
        <v>0</v>
      </c>
      <c r="E74" s="11">
        <v>0</v>
      </c>
      <c r="F74" s="8">
        <f t="shared" si="6"/>
        <v>0</v>
      </c>
      <c r="G74" s="11">
        <v>0</v>
      </c>
      <c r="H74" s="9">
        <f t="shared" si="7"/>
        <v>0</v>
      </c>
      <c r="I74" s="9">
        <v>0</v>
      </c>
      <c r="J74" s="11">
        <f t="shared" si="8"/>
        <v>0</v>
      </c>
      <c r="K74" s="11">
        <v>0</v>
      </c>
      <c r="L74" s="11">
        <f t="shared" si="9"/>
        <v>0</v>
      </c>
      <c r="M74" s="11">
        <v>0</v>
      </c>
      <c r="N74" s="20">
        <f t="shared" si="10"/>
        <v>0</v>
      </c>
    </row>
  </sheetData>
  <mergeCells count="2">
    <mergeCell ref="C2:H3"/>
    <mergeCell ref="I2:N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F9"/>
  <sheetViews>
    <sheetView topLeftCell="HL1" workbookViewId="0">
      <selection activeCell="CE9" sqref="CE9:HN9"/>
    </sheetView>
  </sheetViews>
  <sheetFormatPr defaultRowHeight="15" x14ac:dyDescent="0.25"/>
  <cols>
    <col min="1" max="1" width="5.28515625" bestFit="1" customWidth="1"/>
    <col min="2" max="2" width="43.140625" bestFit="1" customWidth="1"/>
    <col min="3" max="3" width="27.140625" bestFit="1" customWidth="1"/>
    <col min="4" max="4" width="14.28515625" bestFit="1" customWidth="1"/>
    <col min="5" max="5" width="16.28515625" bestFit="1" customWidth="1"/>
    <col min="6" max="6" width="6" bestFit="1" customWidth="1"/>
    <col min="7" max="7" width="16.28515625" bestFit="1" customWidth="1"/>
    <col min="8" max="8" width="16.5703125" bestFit="1" customWidth="1"/>
    <col min="9" max="11" width="20" bestFit="1" customWidth="1"/>
    <col min="12" max="12" width="17.28515625" bestFit="1" customWidth="1"/>
    <col min="13" max="21" width="14.42578125" bestFit="1" customWidth="1"/>
    <col min="22" max="82" width="15.42578125" bestFit="1" customWidth="1"/>
    <col min="83" max="91" width="20.5703125" bestFit="1" customWidth="1"/>
    <col min="92" max="152" width="21.7109375" bestFit="1" customWidth="1"/>
    <col min="153" max="161" width="20.28515625" bestFit="1" customWidth="1"/>
    <col min="162" max="222" width="21.42578125" bestFit="1" customWidth="1"/>
    <col min="223" max="231" width="22" bestFit="1" customWidth="1"/>
    <col min="232" max="292" width="23" bestFit="1" customWidth="1"/>
  </cols>
  <sheetData>
    <row r="1" spans="1:29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</row>
    <row r="2" spans="1:292" x14ac:dyDescent="0.25">
      <c r="A2" t="s">
        <v>292</v>
      </c>
      <c r="B2" t="s">
        <v>573</v>
      </c>
      <c r="C2" s="21">
        <v>43367.704016203701</v>
      </c>
      <c r="D2" t="s">
        <v>295</v>
      </c>
      <c r="E2" t="s">
        <v>296</v>
      </c>
      <c r="F2">
        <v>0.12</v>
      </c>
      <c r="G2">
        <v>36.08</v>
      </c>
      <c r="H2">
        <v>104.1</v>
      </c>
      <c r="I2">
        <v>39.1</v>
      </c>
      <c r="J2">
        <v>0</v>
      </c>
      <c r="K2">
        <v>0</v>
      </c>
      <c r="L2" s="22">
        <v>4.55E-4</v>
      </c>
      <c r="M2">
        <v>0.4</v>
      </c>
      <c r="N2">
        <v>0.4632</v>
      </c>
      <c r="O2">
        <v>0.53649999999999998</v>
      </c>
      <c r="P2">
        <v>0.62129999999999996</v>
      </c>
      <c r="Q2">
        <v>0.71950000000000003</v>
      </c>
      <c r="R2">
        <v>0.83320000000000005</v>
      </c>
      <c r="S2">
        <v>0.96489999999999998</v>
      </c>
      <c r="T2">
        <v>1.117</v>
      </c>
      <c r="U2">
        <v>1.294</v>
      </c>
      <c r="V2">
        <v>1.4990000000000001</v>
      </c>
      <c r="W2">
        <v>1.736</v>
      </c>
      <c r="X2">
        <v>2.0099999999999998</v>
      </c>
      <c r="Y2">
        <v>2.3279999999999998</v>
      </c>
      <c r="Z2">
        <v>2.6960000000000002</v>
      </c>
      <c r="AA2">
        <v>3.1219999999999999</v>
      </c>
      <c r="AB2">
        <v>3.6150000000000002</v>
      </c>
      <c r="AC2">
        <v>4.1870000000000003</v>
      </c>
      <c r="AD2">
        <v>4.8490000000000002</v>
      </c>
      <c r="AE2">
        <v>5.6150000000000002</v>
      </c>
      <c r="AF2">
        <v>6.5030000000000001</v>
      </c>
      <c r="AG2">
        <v>7.5309999999999997</v>
      </c>
      <c r="AH2">
        <v>8.7210000000000001</v>
      </c>
      <c r="AI2">
        <v>10.1</v>
      </c>
      <c r="AJ2">
        <v>11.7</v>
      </c>
      <c r="AK2">
        <v>13.54</v>
      </c>
      <c r="AL2">
        <v>15.69</v>
      </c>
      <c r="AM2">
        <v>18.170000000000002</v>
      </c>
      <c r="AN2">
        <v>21.04</v>
      </c>
      <c r="AO2">
        <v>24.36</v>
      </c>
      <c r="AP2">
        <v>28.21</v>
      </c>
      <c r="AQ2">
        <v>32.67</v>
      </c>
      <c r="AR2">
        <v>37.840000000000003</v>
      </c>
      <c r="AS2">
        <v>43.82</v>
      </c>
      <c r="AT2">
        <v>50.75</v>
      </c>
      <c r="AU2">
        <v>58.77</v>
      </c>
      <c r="AV2">
        <v>68.06</v>
      </c>
      <c r="AW2">
        <v>78.819999999999993</v>
      </c>
      <c r="AX2">
        <v>91.28</v>
      </c>
      <c r="AY2">
        <v>105.7</v>
      </c>
      <c r="AZ2">
        <v>122.4</v>
      </c>
      <c r="BA2">
        <v>141.80000000000001</v>
      </c>
      <c r="BB2">
        <v>164.2</v>
      </c>
      <c r="BC2">
        <v>190.1</v>
      </c>
      <c r="BD2">
        <v>220.2</v>
      </c>
      <c r="BE2">
        <v>255</v>
      </c>
      <c r="BF2">
        <v>295.3</v>
      </c>
      <c r="BG2">
        <v>342</v>
      </c>
      <c r="BH2">
        <v>396.1</v>
      </c>
      <c r="BI2">
        <v>458.7</v>
      </c>
      <c r="BJ2">
        <v>531.20000000000005</v>
      </c>
      <c r="BK2">
        <v>615.1</v>
      </c>
      <c r="BL2">
        <v>712.4</v>
      </c>
      <c r="BM2">
        <v>825</v>
      </c>
      <c r="BN2">
        <v>955.4</v>
      </c>
      <c r="BO2">
        <v>1106</v>
      </c>
      <c r="BP2">
        <v>1281</v>
      </c>
      <c r="BQ2">
        <v>1484</v>
      </c>
      <c r="BR2">
        <v>1718</v>
      </c>
      <c r="BS2">
        <v>1990</v>
      </c>
      <c r="BT2">
        <v>2305</v>
      </c>
      <c r="BU2">
        <v>2669</v>
      </c>
      <c r="BV2">
        <v>3091</v>
      </c>
      <c r="BW2">
        <v>3580</v>
      </c>
      <c r="BX2">
        <v>4145</v>
      </c>
      <c r="BY2">
        <v>4801</v>
      </c>
      <c r="BZ2">
        <v>5560</v>
      </c>
      <c r="CA2">
        <v>6439</v>
      </c>
      <c r="CB2">
        <v>7456</v>
      </c>
      <c r="CC2">
        <v>8635</v>
      </c>
      <c r="CD2" s="22">
        <v>10000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4.3</v>
      </c>
      <c r="DK2">
        <v>14.8</v>
      </c>
      <c r="DL2">
        <v>22.3</v>
      </c>
      <c r="DM2">
        <v>21.3</v>
      </c>
      <c r="DN2">
        <v>15.8</v>
      </c>
      <c r="DO2">
        <v>10</v>
      </c>
      <c r="DP2">
        <v>5.7</v>
      </c>
      <c r="DQ2">
        <v>3</v>
      </c>
      <c r="DR2">
        <v>1.5</v>
      </c>
      <c r="DS2">
        <v>0.7</v>
      </c>
      <c r="DT2">
        <v>0.3</v>
      </c>
      <c r="DU2">
        <v>0.2</v>
      </c>
      <c r="DV2">
        <v>0.1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  <c r="GB2">
        <v>1.1000000000000001</v>
      </c>
      <c r="GC2">
        <v>4.5</v>
      </c>
      <c r="GD2">
        <v>9.1999999999999993</v>
      </c>
      <c r="GE2">
        <v>12.8</v>
      </c>
      <c r="GF2">
        <v>14.2</v>
      </c>
      <c r="GG2">
        <v>13.6</v>
      </c>
      <c r="GH2">
        <v>11.8</v>
      </c>
      <c r="GI2">
        <v>9.5</v>
      </c>
      <c r="GJ2">
        <v>7.3</v>
      </c>
      <c r="GK2">
        <v>5.5</v>
      </c>
      <c r="GL2">
        <v>4.0999999999999996</v>
      </c>
      <c r="GM2">
        <v>3</v>
      </c>
      <c r="GN2">
        <v>2</v>
      </c>
      <c r="GO2">
        <v>1.1000000000000001</v>
      </c>
      <c r="GP2">
        <v>0.4</v>
      </c>
      <c r="GQ2">
        <v>0.1</v>
      </c>
      <c r="GR2">
        <v>0</v>
      </c>
      <c r="GS2">
        <v>0</v>
      </c>
      <c r="GT2">
        <v>0</v>
      </c>
      <c r="GU2">
        <v>0</v>
      </c>
      <c r="GV2">
        <v>0</v>
      </c>
      <c r="GW2">
        <v>0</v>
      </c>
      <c r="GX2">
        <v>0</v>
      </c>
      <c r="GY2">
        <v>0</v>
      </c>
      <c r="GZ2">
        <v>0</v>
      </c>
      <c r="HA2">
        <v>0</v>
      </c>
      <c r="HB2">
        <v>0</v>
      </c>
      <c r="HC2">
        <v>0</v>
      </c>
      <c r="HD2">
        <v>0</v>
      </c>
      <c r="HE2">
        <v>0</v>
      </c>
      <c r="HF2">
        <v>0</v>
      </c>
      <c r="HG2">
        <v>0</v>
      </c>
      <c r="HH2">
        <v>0</v>
      </c>
      <c r="HI2">
        <v>0</v>
      </c>
      <c r="HJ2">
        <v>0</v>
      </c>
      <c r="HK2">
        <v>0</v>
      </c>
      <c r="HL2">
        <v>0</v>
      </c>
      <c r="HM2">
        <v>0</v>
      </c>
      <c r="HN2">
        <v>0</v>
      </c>
      <c r="HO2">
        <v>0</v>
      </c>
      <c r="HP2">
        <v>0</v>
      </c>
      <c r="HQ2">
        <v>0</v>
      </c>
      <c r="HR2">
        <v>0</v>
      </c>
      <c r="HS2">
        <v>0</v>
      </c>
      <c r="HT2">
        <v>0</v>
      </c>
      <c r="HU2">
        <v>0</v>
      </c>
      <c r="HV2">
        <v>0</v>
      </c>
      <c r="HW2">
        <v>0</v>
      </c>
      <c r="HX2">
        <v>0</v>
      </c>
      <c r="HY2">
        <v>0</v>
      </c>
      <c r="HZ2">
        <v>0</v>
      </c>
      <c r="IA2">
        <v>0</v>
      </c>
      <c r="IB2">
        <v>0</v>
      </c>
      <c r="IC2">
        <v>0</v>
      </c>
      <c r="ID2">
        <v>0</v>
      </c>
      <c r="IE2">
        <v>0</v>
      </c>
      <c r="IF2">
        <v>0</v>
      </c>
      <c r="IG2">
        <v>0</v>
      </c>
      <c r="IH2">
        <v>0</v>
      </c>
      <c r="II2">
        <v>0</v>
      </c>
      <c r="IJ2">
        <v>0</v>
      </c>
      <c r="IK2">
        <v>0</v>
      </c>
      <c r="IL2">
        <v>0</v>
      </c>
      <c r="IM2">
        <v>0</v>
      </c>
      <c r="IN2">
        <v>0</v>
      </c>
      <c r="IO2">
        <v>0</v>
      </c>
      <c r="IP2">
        <v>0</v>
      </c>
      <c r="IQ2">
        <v>0</v>
      </c>
      <c r="IR2">
        <v>0</v>
      </c>
      <c r="IS2">
        <v>0</v>
      </c>
      <c r="IT2">
        <v>0</v>
      </c>
      <c r="IU2">
        <v>0.7</v>
      </c>
      <c r="IV2">
        <v>2.2000000000000002</v>
      </c>
      <c r="IW2">
        <v>4.7</v>
      </c>
      <c r="IX2">
        <v>7.6</v>
      </c>
      <c r="IY2">
        <v>10.4</v>
      </c>
      <c r="IZ2">
        <v>12.6</v>
      </c>
      <c r="JA2">
        <v>13.8</v>
      </c>
      <c r="JB2">
        <v>13.6</v>
      </c>
      <c r="JC2">
        <v>12.2</v>
      </c>
      <c r="JD2">
        <v>9.6999999999999993</v>
      </c>
      <c r="JE2">
        <v>6.8</v>
      </c>
      <c r="JF2">
        <v>3.9</v>
      </c>
      <c r="JG2">
        <v>1.6</v>
      </c>
      <c r="JH2">
        <v>0.3</v>
      </c>
      <c r="JI2">
        <v>0</v>
      </c>
      <c r="JJ2">
        <v>0</v>
      </c>
      <c r="JK2">
        <v>0</v>
      </c>
      <c r="JL2">
        <v>0</v>
      </c>
      <c r="JM2">
        <v>0</v>
      </c>
      <c r="JN2">
        <v>0</v>
      </c>
      <c r="JO2">
        <v>0</v>
      </c>
      <c r="JP2">
        <v>0</v>
      </c>
      <c r="JQ2">
        <v>0</v>
      </c>
      <c r="JR2">
        <v>0</v>
      </c>
      <c r="JS2">
        <v>0</v>
      </c>
      <c r="JT2">
        <v>0</v>
      </c>
      <c r="JU2">
        <v>0</v>
      </c>
      <c r="JV2">
        <v>0</v>
      </c>
      <c r="JW2">
        <v>0</v>
      </c>
      <c r="JX2">
        <v>0</v>
      </c>
      <c r="JY2">
        <v>0</v>
      </c>
      <c r="JZ2">
        <v>0</v>
      </c>
      <c r="KA2">
        <v>0</v>
      </c>
      <c r="KB2">
        <v>0</v>
      </c>
      <c r="KC2">
        <v>0</v>
      </c>
      <c r="KD2">
        <v>0</v>
      </c>
      <c r="KE2">
        <v>0</v>
      </c>
      <c r="KF2">
        <v>0</v>
      </c>
    </row>
    <row r="3" spans="1:292" x14ac:dyDescent="0.25">
      <c r="A3" t="s">
        <v>292</v>
      </c>
      <c r="B3" t="s">
        <v>574</v>
      </c>
      <c r="C3" s="21">
        <v>43367.705439814818</v>
      </c>
      <c r="D3" t="s">
        <v>295</v>
      </c>
      <c r="E3" t="s">
        <v>296</v>
      </c>
      <c r="F3">
        <v>0.17299999999999999</v>
      </c>
      <c r="G3">
        <v>43.63</v>
      </c>
      <c r="H3">
        <v>104.9</v>
      </c>
      <c r="I3">
        <v>53.2</v>
      </c>
      <c r="J3">
        <v>0</v>
      </c>
      <c r="K3">
        <v>0</v>
      </c>
      <c r="L3" s="22">
        <v>5.1000000000000004E-4</v>
      </c>
      <c r="M3">
        <v>0.4</v>
      </c>
      <c r="N3">
        <v>0.4632</v>
      </c>
      <c r="O3">
        <v>0.53649999999999998</v>
      </c>
      <c r="P3">
        <v>0.62129999999999996</v>
      </c>
      <c r="Q3">
        <v>0.71950000000000003</v>
      </c>
      <c r="R3">
        <v>0.83320000000000005</v>
      </c>
      <c r="S3">
        <v>0.96489999999999998</v>
      </c>
      <c r="T3">
        <v>1.117</v>
      </c>
      <c r="U3">
        <v>1.294</v>
      </c>
      <c r="V3">
        <v>1.4990000000000001</v>
      </c>
      <c r="W3">
        <v>1.736</v>
      </c>
      <c r="X3">
        <v>2.0099999999999998</v>
      </c>
      <c r="Y3">
        <v>2.3279999999999998</v>
      </c>
      <c r="Z3">
        <v>2.6960000000000002</v>
      </c>
      <c r="AA3">
        <v>3.1219999999999999</v>
      </c>
      <c r="AB3">
        <v>3.6150000000000002</v>
      </c>
      <c r="AC3">
        <v>4.1870000000000003</v>
      </c>
      <c r="AD3">
        <v>4.8490000000000002</v>
      </c>
      <c r="AE3">
        <v>5.6150000000000002</v>
      </c>
      <c r="AF3">
        <v>6.5030000000000001</v>
      </c>
      <c r="AG3">
        <v>7.5309999999999997</v>
      </c>
      <c r="AH3">
        <v>8.7210000000000001</v>
      </c>
      <c r="AI3">
        <v>10.1</v>
      </c>
      <c r="AJ3">
        <v>11.7</v>
      </c>
      <c r="AK3">
        <v>13.54</v>
      </c>
      <c r="AL3">
        <v>15.69</v>
      </c>
      <c r="AM3">
        <v>18.170000000000002</v>
      </c>
      <c r="AN3">
        <v>21.04</v>
      </c>
      <c r="AO3">
        <v>24.36</v>
      </c>
      <c r="AP3">
        <v>28.21</v>
      </c>
      <c r="AQ3">
        <v>32.67</v>
      </c>
      <c r="AR3">
        <v>37.840000000000003</v>
      </c>
      <c r="AS3">
        <v>43.82</v>
      </c>
      <c r="AT3">
        <v>50.75</v>
      </c>
      <c r="AU3">
        <v>58.77</v>
      </c>
      <c r="AV3">
        <v>68.06</v>
      </c>
      <c r="AW3">
        <v>78.819999999999993</v>
      </c>
      <c r="AX3">
        <v>91.28</v>
      </c>
      <c r="AY3">
        <v>105.7</v>
      </c>
      <c r="AZ3">
        <v>122.4</v>
      </c>
      <c r="BA3">
        <v>141.80000000000001</v>
      </c>
      <c r="BB3">
        <v>164.2</v>
      </c>
      <c r="BC3">
        <v>190.1</v>
      </c>
      <c r="BD3">
        <v>220.2</v>
      </c>
      <c r="BE3">
        <v>255</v>
      </c>
      <c r="BF3">
        <v>295.3</v>
      </c>
      <c r="BG3">
        <v>342</v>
      </c>
      <c r="BH3">
        <v>396.1</v>
      </c>
      <c r="BI3">
        <v>458.7</v>
      </c>
      <c r="BJ3">
        <v>531.20000000000005</v>
      </c>
      <c r="BK3">
        <v>615.1</v>
      </c>
      <c r="BL3">
        <v>712.4</v>
      </c>
      <c r="BM3">
        <v>825</v>
      </c>
      <c r="BN3">
        <v>955.4</v>
      </c>
      <c r="BO3">
        <v>1106</v>
      </c>
      <c r="BP3">
        <v>1281</v>
      </c>
      <c r="BQ3">
        <v>1484</v>
      </c>
      <c r="BR3">
        <v>1718</v>
      </c>
      <c r="BS3">
        <v>1990</v>
      </c>
      <c r="BT3">
        <v>2305</v>
      </c>
      <c r="BU3">
        <v>2669</v>
      </c>
      <c r="BV3">
        <v>3091</v>
      </c>
      <c r="BW3">
        <v>3580</v>
      </c>
      <c r="BX3">
        <v>4145</v>
      </c>
      <c r="BY3">
        <v>4801</v>
      </c>
      <c r="BZ3">
        <v>5560</v>
      </c>
      <c r="CA3">
        <v>6439</v>
      </c>
      <c r="CB3">
        <v>7456</v>
      </c>
      <c r="CC3">
        <v>8635</v>
      </c>
      <c r="CD3" s="22">
        <v>10000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5.7</v>
      </c>
      <c r="DK3">
        <v>18.399999999999999</v>
      </c>
      <c r="DL3">
        <v>25.2</v>
      </c>
      <c r="DM3">
        <v>21.2</v>
      </c>
      <c r="DN3">
        <v>13.9</v>
      </c>
      <c r="DO3">
        <v>7.8</v>
      </c>
      <c r="DP3">
        <v>4</v>
      </c>
      <c r="DQ3">
        <v>2</v>
      </c>
      <c r="DR3">
        <v>0.9</v>
      </c>
      <c r="DS3">
        <v>0.4</v>
      </c>
      <c r="DT3">
        <v>0.2</v>
      </c>
      <c r="DU3">
        <v>0.1</v>
      </c>
      <c r="DV3">
        <v>0.1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  <c r="GB3">
        <v>1.6</v>
      </c>
      <c r="GC3">
        <v>6.4</v>
      </c>
      <c r="GD3">
        <v>11.7</v>
      </c>
      <c r="GE3">
        <v>14.3</v>
      </c>
      <c r="GF3">
        <v>14</v>
      </c>
      <c r="GG3">
        <v>12</v>
      </c>
      <c r="GH3">
        <v>9.5</v>
      </c>
      <c r="GI3">
        <v>7.1</v>
      </c>
      <c r="GJ3">
        <v>5.2</v>
      </c>
      <c r="GK3">
        <v>3.9</v>
      </c>
      <c r="GL3">
        <v>3.1</v>
      </c>
      <c r="GM3">
        <v>2.7</v>
      </c>
      <c r="GN3">
        <v>2.2999999999999998</v>
      </c>
      <c r="GO3">
        <v>2</v>
      </c>
      <c r="GP3">
        <v>1.6</v>
      </c>
      <c r="GQ3">
        <v>1.2</v>
      </c>
      <c r="GR3">
        <v>0.8</v>
      </c>
      <c r="GS3">
        <v>0.4</v>
      </c>
      <c r="GT3">
        <v>0.1</v>
      </c>
      <c r="GU3">
        <v>0</v>
      </c>
      <c r="GV3">
        <v>0</v>
      </c>
      <c r="GW3">
        <v>0</v>
      </c>
      <c r="GX3">
        <v>0</v>
      </c>
      <c r="GY3">
        <v>0</v>
      </c>
      <c r="GZ3">
        <v>0</v>
      </c>
      <c r="HA3">
        <v>0</v>
      </c>
      <c r="HB3">
        <v>0</v>
      </c>
      <c r="HC3">
        <v>0</v>
      </c>
      <c r="HD3">
        <v>0</v>
      </c>
      <c r="HE3">
        <v>0</v>
      </c>
      <c r="HF3">
        <v>0</v>
      </c>
      <c r="HG3">
        <v>0</v>
      </c>
      <c r="HH3">
        <v>0</v>
      </c>
      <c r="HI3">
        <v>0</v>
      </c>
      <c r="HJ3">
        <v>0</v>
      </c>
      <c r="HK3">
        <v>0</v>
      </c>
      <c r="HL3">
        <v>0</v>
      </c>
      <c r="HM3">
        <v>0</v>
      </c>
      <c r="HN3">
        <v>0</v>
      </c>
      <c r="HO3">
        <v>0</v>
      </c>
      <c r="HP3">
        <v>0</v>
      </c>
      <c r="HQ3">
        <v>0</v>
      </c>
      <c r="HR3">
        <v>0</v>
      </c>
      <c r="HS3">
        <v>0</v>
      </c>
      <c r="HT3">
        <v>0</v>
      </c>
      <c r="HU3">
        <v>0</v>
      </c>
      <c r="HV3">
        <v>0</v>
      </c>
      <c r="HW3">
        <v>0</v>
      </c>
      <c r="HX3">
        <v>0</v>
      </c>
      <c r="HY3">
        <v>0</v>
      </c>
      <c r="HZ3">
        <v>0</v>
      </c>
      <c r="IA3">
        <v>0</v>
      </c>
      <c r="IB3">
        <v>0</v>
      </c>
      <c r="IC3">
        <v>0</v>
      </c>
      <c r="ID3">
        <v>0</v>
      </c>
      <c r="IE3">
        <v>0</v>
      </c>
      <c r="IF3">
        <v>0</v>
      </c>
      <c r="IG3">
        <v>0</v>
      </c>
      <c r="IH3">
        <v>0</v>
      </c>
      <c r="II3">
        <v>0</v>
      </c>
      <c r="IJ3">
        <v>0</v>
      </c>
      <c r="IK3">
        <v>0</v>
      </c>
      <c r="IL3">
        <v>0</v>
      </c>
      <c r="IM3">
        <v>0</v>
      </c>
      <c r="IN3">
        <v>0</v>
      </c>
      <c r="IO3">
        <v>0</v>
      </c>
      <c r="IP3">
        <v>0</v>
      </c>
      <c r="IQ3">
        <v>0</v>
      </c>
      <c r="IR3">
        <v>0</v>
      </c>
      <c r="IS3">
        <v>0</v>
      </c>
      <c r="IT3">
        <v>0</v>
      </c>
      <c r="IU3">
        <v>1.1000000000000001</v>
      </c>
      <c r="IV3">
        <v>3.3</v>
      </c>
      <c r="IW3">
        <v>5.9</v>
      </c>
      <c r="IX3">
        <v>8.3000000000000007</v>
      </c>
      <c r="IY3">
        <v>10.199999999999999</v>
      </c>
      <c r="IZ3">
        <v>11.2</v>
      </c>
      <c r="JA3">
        <v>11.4</v>
      </c>
      <c r="JB3">
        <v>10.8</v>
      </c>
      <c r="JC3">
        <v>9.6999999999999993</v>
      </c>
      <c r="JD3">
        <v>8.3000000000000007</v>
      </c>
      <c r="JE3">
        <v>6.6</v>
      </c>
      <c r="JF3">
        <v>5</v>
      </c>
      <c r="JG3">
        <v>3.6</v>
      </c>
      <c r="JH3">
        <v>2.2999999999999998</v>
      </c>
      <c r="JI3">
        <v>1.4</v>
      </c>
      <c r="JJ3">
        <v>0.7</v>
      </c>
      <c r="JK3">
        <v>0.3</v>
      </c>
      <c r="JL3">
        <v>0.1</v>
      </c>
      <c r="JM3">
        <v>0</v>
      </c>
      <c r="JN3">
        <v>0</v>
      </c>
      <c r="JO3">
        <v>0</v>
      </c>
      <c r="JP3">
        <v>0</v>
      </c>
      <c r="JQ3">
        <v>0</v>
      </c>
      <c r="JR3">
        <v>0</v>
      </c>
      <c r="JS3">
        <v>0</v>
      </c>
      <c r="JT3">
        <v>0</v>
      </c>
      <c r="JU3">
        <v>0</v>
      </c>
      <c r="JV3">
        <v>0</v>
      </c>
      <c r="JW3">
        <v>0</v>
      </c>
      <c r="JX3">
        <v>0</v>
      </c>
      <c r="JY3">
        <v>0</v>
      </c>
      <c r="JZ3">
        <v>0</v>
      </c>
      <c r="KA3">
        <v>0</v>
      </c>
      <c r="KB3">
        <v>0</v>
      </c>
      <c r="KC3">
        <v>0</v>
      </c>
      <c r="KD3">
        <v>0</v>
      </c>
      <c r="KE3">
        <v>0</v>
      </c>
      <c r="KF3">
        <v>0</v>
      </c>
    </row>
    <row r="4" spans="1:292" x14ac:dyDescent="0.25">
      <c r="A4" t="s">
        <v>292</v>
      </c>
      <c r="B4" t="s">
        <v>575</v>
      </c>
      <c r="C4" s="21">
        <v>43367.706863425927</v>
      </c>
      <c r="D4" t="s">
        <v>295</v>
      </c>
      <c r="E4" t="s">
        <v>296</v>
      </c>
      <c r="F4">
        <v>0.14899999999999999</v>
      </c>
      <c r="G4">
        <v>40.99</v>
      </c>
      <c r="H4">
        <v>106</v>
      </c>
      <c r="I4">
        <v>45.2</v>
      </c>
      <c r="J4">
        <v>0</v>
      </c>
      <c r="K4">
        <v>0</v>
      </c>
      <c r="L4" s="22">
        <v>4.95E-4</v>
      </c>
      <c r="M4">
        <v>0.4</v>
      </c>
      <c r="N4">
        <v>0.4632</v>
      </c>
      <c r="O4">
        <v>0.53649999999999998</v>
      </c>
      <c r="P4">
        <v>0.62129999999999996</v>
      </c>
      <c r="Q4">
        <v>0.71950000000000003</v>
      </c>
      <c r="R4">
        <v>0.83320000000000005</v>
      </c>
      <c r="S4">
        <v>0.96489999999999998</v>
      </c>
      <c r="T4">
        <v>1.117</v>
      </c>
      <c r="U4">
        <v>1.294</v>
      </c>
      <c r="V4">
        <v>1.4990000000000001</v>
      </c>
      <c r="W4">
        <v>1.736</v>
      </c>
      <c r="X4">
        <v>2.0099999999999998</v>
      </c>
      <c r="Y4">
        <v>2.3279999999999998</v>
      </c>
      <c r="Z4">
        <v>2.6960000000000002</v>
      </c>
      <c r="AA4">
        <v>3.1219999999999999</v>
      </c>
      <c r="AB4">
        <v>3.6150000000000002</v>
      </c>
      <c r="AC4">
        <v>4.1870000000000003</v>
      </c>
      <c r="AD4">
        <v>4.8490000000000002</v>
      </c>
      <c r="AE4">
        <v>5.6150000000000002</v>
      </c>
      <c r="AF4">
        <v>6.5030000000000001</v>
      </c>
      <c r="AG4">
        <v>7.5309999999999997</v>
      </c>
      <c r="AH4">
        <v>8.7210000000000001</v>
      </c>
      <c r="AI4">
        <v>10.1</v>
      </c>
      <c r="AJ4">
        <v>11.7</v>
      </c>
      <c r="AK4">
        <v>13.54</v>
      </c>
      <c r="AL4">
        <v>15.69</v>
      </c>
      <c r="AM4">
        <v>18.170000000000002</v>
      </c>
      <c r="AN4">
        <v>21.04</v>
      </c>
      <c r="AO4">
        <v>24.36</v>
      </c>
      <c r="AP4">
        <v>28.21</v>
      </c>
      <c r="AQ4">
        <v>32.67</v>
      </c>
      <c r="AR4">
        <v>37.840000000000003</v>
      </c>
      <c r="AS4">
        <v>43.82</v>
      </c>
      <c r="AT4">
        <v>50.75</v>
      </c>
      <c r="AU4">
        <v>58.77</v>
      </c>
      <c r="AV4">
        <v>68.06</v>
      </c>
      <c r="AW4">
        <v>78.819999999999993</v>
      </c>
      <c r="AX4">
        <v>91.28</v>
      </c>
      <c r="AY4">
        <v>105.7</v>
      </c>
      <c r="AZ4">
        <v>122.4</v>
      </c>
      <c r="BA4">
        <v>141.80000000000001</v>
      </c>
      <c r="BB4">
        <v>164.2</v>
      </c>
      <c r="BC4">
        <v>190.1</v>
      </c>
      <c r="BD4">
        <v>220.2</v>
      </c>
      <c r="BE4">
        <v>255</v>
      </c>
      <c r="BF4">
        <v>295.3</v>
      </c>
      <c r="BG4">
        <v>342</v>
      </c>
      <c r="BH4">
        <v>396.1</v>
      </c>
      <c r="BI4">
        <v>458.7</v>
      </c>
      <c r="BJ4">
        <v>531.20000000000005</v>
      </c>
      <c r="BK4">
        <v>615.1</v>
      </c>
      <c r="BL4">
        <v>712.4</v>
      </c>
      <c r="BM4">
        <v>825</v>
      </c>
      <c r="BN4">
        <v>955.4</v>
      </c>
      <c r="BO4">
        <v>1106</v>
      </c>
      <c r="BP4">
        <v>1281</v>
      </c>
      <c r="BQ4">
        <v>1484</v>
      </c>
      <c r="BR4">
        <v>1718</v>
      </c>
      <c r="BS4">
        <v>1990</v>
      </c>
      <c r="BT4">
        <v>2305</v>
      </c>
      <c r="BU4">
        <v>2669</v>
      </c>
      <c r="BV4">
        <v>3091</v>
      </c>
      <c r="BW4">
        <v>3580</v>
      </c>
      <c r="BX4">
        <v>4145</v>
      </c>
      <c r="BY4">
        <v>4801</v>
      </c>
      <c r="BZ4">
        <v>5560</v>
      </c>
      <c r="CA4">
        <v>6439</v>
      </c>
      <c r="CB4">
        <v>7456</v>
      </c>
      <c r="CC4">
        <v>8635</v>
      </c>
      <c r="CD4" s="22">
        <v>10000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4.2</v>
      </c>
      <c r="DK4">
        <v>14.8</v>
      </c>
      <c r="DL4">
        <v>22.9</v>
      </c>
      <c r="DM4">
        <v>21.9</v>
      </c>
      <c r="DN4">
        <v>15.9</v>
      </c>
      <c r="DO4">
        <v>9.6999999999999993</v>
      </c>
      <c r="DP4">
        <v>5.3</v>
      </c>
      <c r="DQ4">
        <v>2.7</v>
      </c>
      <c r="DR4">
        <v>1.3</v>
      </c>
      <c r="DS4">
        <v>0.6</v>
      </c>
      <c r="DT4">
        <v>0.3</v>
      </c>
      <c r="DU4">
        <v>0.2</v>
      </c>
      <c r="DV4">
        <v>0.1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1</v>
      </c>
      <c r="GC4">
        <v>4.5999999999999996</v>
      </c>
      <c r="GD4">
        <v>9.6</v>
      </c>
      <c r="GE4">
        <v>13.2</v>
      </c>
      <c r="GF4">
        <v>14.1</v>
      </c>
      <c r="GG4">
        <v>13.1</v>
      </c>
      <c r="GH4">
        <v>10.9</v>
      </c>
      <c r="GI4">
        <v>8.6</v>
      </c>
      <c r="GJ4">
        <v>6.5</v>
      </c>
      <c r="GK4">
        <v>4.9000000000000004</v>
      </c>
      <c r="GL4">
        <v>3.8</v>
      </c>
      <c r="GM4">
        <v>3.1</v>
      </c>
      <c r="GN4">
        <v>2.6</v>
      </c>
      <c r="GO4">
        <v>1.9</v>
      </c>
      <c r="GP4">
        <v>1.2</v>
      </c>
      <c r="GQ4">
        <v>0.6</v>
      </c>
      <c r="GR4">
        <v>0.2</v>
      </c>
      <c r="GS4">
        <v>0</v>
      </c>
      <c r="GT4">
        <v>0</v>
      </c>
      <c r="GU4">
        <v>0</v>
      </c>
      <c r="GV4">
        <v>0</v>
      </c>
      <c r="GW4">
        <v>0</v>
      </c>
      <c r="GX4">
        <v>0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  <c r="HF4">
        <v>0</v>
      </c>
      <c r="HG4">
        <v>0</v>
      </c>
      <c r="HH4">
        <v>0</v>
      </c>
      <c r="HI4">
        <v>0</v>
      </c>
      <c r="HJ4">
        <v>0</v>
      </c>
      <c r="HK4">
        <v>0</v>
      </c>
      <c r="HL4">
        <v>0</v>
      </c>
      <c r="HM4">
        <v>0</v>
      </c>
      <c r="HN4">
        <v>0</v>
      </c>
      <c r="HO4">
        <v>0</v>
      </c>
      <c r="HP4">
        <v>0</v>
      </c>
      <c r="HQ4">
        <v>0</v>
      </c>
      <c r="HR4">
        <v>0</v>
      </c>
      <c r="HS4">
        <v>0</v>
      </c>
      <c r="HT4">
        <v>0</v>
      </c>
      <c r="HU4">
        <v>0</v>
      </c>
      <c r="HV4">
        <v>0</v>
      </c>
      <c r="HW4">
        <v>0</v>
      </c>
      <c r="HX4">
        <v>0</v>
      </c>
      <c r="HY4">
        <v>0</v>
      </c>
      <c r="HZ4">
        <v>0</v>
      </c>
      <c r="IA4">
        <v>0</v>
      </c>
      <c r="IB4">
        <v>0</v>
      </c>
      <c r="IC4">
        <v>0</v>
      </c>
      <c r="ID4">
        <v>0</v>
      </c>
      <c r="IE4">
        <v>0</v>
      </c>
      <c r="IF4">
        <v>0</v>
      </c>
      <c r="IG4">
        <v>0</v>
      </c>
      <c r="IH4">
        <v>0</v>
      </c>
      <c r="II4">
        <v>0</v>
      </c>
      <c r="IJ4">
        <v>0</v>
      </c>
      <c r="IK4">
        <v>0</v>
      </c>
      <c r="IL4">
        <v>0</v>
      </c>
      <c r="IM4">
        <v>0</v>
      </c>
      <c r="IN4">
        <v>0</v>
      </c>
      <c r="IO4">
        <v>0</v>
      </c>
      <c r="IP4">
        <v>0</v>
      </c>
      <c r="IQ4">
        <v>0</v>
      </c>
      <c r="IR4">
        <v>0</v>
      </c>
      <c r="IS4">
        <v>0</v>
      </c>
      <c r="IT4">
        <v>0</v>
      </c>
      <c r="IU4">
        <v>0.6</v>
      </c>
      <c r="IV4">
        <v>2.4</v>
      </c>
      <c r="IW4">
        <v>4.9000000000000004</v>
      </c>
      <c r="IX4">
        <v>7.7</v>
      </c>
      <c r="IY4">
        <v>10.1</v>
      </c>
      <c r="IZ4">
        <v>11.8</v>
      </c>
      <c r="JA4">
        <v>12.5</v>
      </c>
      <c r="JB4">
        <v>12.2</v>
      </c>
      <c r="JC4">
        <v>11.1</v>
      </c>
      <c r="JD4">
        <v>9.3000000000000007</v>
      </c>
      <c r="JE4">
        <v>7.1</v>
      </c>
      <c r="JF4">
        <v>5</v>
      </c>
      <c r="JG4">
        <v>3.1</v>
      </c>
      <c r="JH4">
        <v>1.6</v>
      </c>
      <c r="JI4">
        <v>0.6</v>
      </c>
      <c r="JJ4">
        <v>0.1</v>
      </c>
      <c r="JK4">
        <v>0</v>
      </c>
      <c r="JL4">
        <v>0</v>
      </c>
      <c r="JM4">
        <v>0</v>
      </c>
      <c r="JN4">
        <v>0</v>
      </c>
      <c r="JO4">
        <v>0</v>
      </c>
      <c r="JP4">
        <v>0</v>
      </c>
      <c r="JQ4">
        <v>0</v>
      </c>
      <c r="JR4">
        <v>0</v>
      </c>
      <c r="JS4">
        <v>0</v>
      </c>
      <c r="JT4">
        <v>0</v>
      </c>
      <c r="JU4">
        <v>0</v>
      </c>
      <c r="JV4">
        <v>0</v>
      </c>
      <c r="JW4">
        <v>0</v>
      </c>
      <c r="JX4">
        <v>0</v>
      </c>
      <c r="JY4">
        <v>0</v>
      </c>
      <c r="JZ4">
        <v>0</v>
      </c>
      <c r="KA4">
        <v>0</v>
      </c>
      <c r="KB4">
        <v>0</v>
      </c>
      <c r="KC4">
        <v>0</v>
      </c>
      <c r="KD4">
        <v>0</v>
      </c>
      <c r="KE4">
        <v>0</v>
      </c>
      <c r="KF4">
        <v>0</v>
      </c>
    </row>
    <row r="5" spans="1:292" s="23" customFormat="1" x14ac:dyDescent="0.25">
      <c r="A5" s="23" t="s">
        <v>292</v>
      </c>
      <c r="B5" s="23" t="s">
        <v>576</v>
      </c>
      <c r="C5" s="24">
        <v>43367.707060185188</v>
      </c>
      <c r="D5" s="23" t="s">
        <v>295</v>
      </c>
      <c r="E5" s="23" t="s">
        <v>296</v>
      </c>
      <c r="F5" s="23">
        <v>0.14799999999999999</v>
      </c>
      <c r="G5" s="23">
        <v>40.33</v>
      </c>
      <c r="H5" s="23">
        <v>105</v>
      </c>
      <c r="I5" s="23">
        <v>46.7</v>
      </c>
      <c r="J5" s="23">
        <v>0</v>
      </c>
      <c r="K5" s="23">
        <v>0</v>
      </c>
      <c r="L5" s="25">
        <v>4.55E-4</v>
      </c>
      <c r="M5" s="23">
        <v>0.4</v>
      </c>
      <c r="N5" s="23">
        <v>0.4632</v>
      </c>
      <c r="O5" s="23">
        <v>0.53649999999999998</v>
      </c>
      <c r="P5" s="23">
        <v>0.62129999999999996</v>
      </c>
      <c r="Q5" s="23">
        <v>0.71950000000000003</v>
      </c>
      <c r="R5" s="23">
        <v>0.83320000000000005</v>
      </c>
      <c r="S5" s="23">
        <v>0.96489999999999998</v>
      </c>
      <c r="T5" s="23">
        <v>1.117</v>
      </c>
      <c r="U5" s="23">
        <v>1.294</v>
      </c>
      <c r="V5" s="23">
        <v>1.4990000000000001</v>
      </c>
      <c r="W5" s="23">
        <v>1.736</v>
      </c>
      <c r="X5" s="23">
        <v>2.0099999999999998</v>
      </c>
      <c r="Y5" s="23">
        <v>2.3279999999999998</v>
      </c>
      <c r="Z5" s="23">
        <v>2.6960000000000002</v>
      </c>
      <c r="AA5" s="23">
        <v>3.1219999999999999</v>
      </c>
      <c r="AB5" s="23">
        <v>3.6150000000000002</v>
      </c>
      <c r="AC5" s="23">
        <v>4.1870000000000003</v>
      </c>
      <c r="AD5" s="23">
        <v>4.8490000000000002</v>
      </c>
      <c r="AE5" s="23">
        <v>5.6150000000000002</v>
      </c>
      <c r="AF5" s="23">
        <v>6.5030000000000001</v>
      </c>
      <c r="AG5" s="23">
        <v>7.5309999999999997</v>
      </c>
      <c r="AH5" s="23">
        <v>8.7210000000000001</v>
      </c>
      <c r="AI5" s="23">
        <v>10.1</v>
      </c>
      <c r="AJ5" s="23">
        <v>11.7</v>
      </c>
      <c r="AK5" s="23">
        <v>13.54</v>
      </c>
      <c r="AL5" s="23">
        <v>15.69</v>
      </c>
      <c r="AM5" s="23">
        <v>18.170000000000002</v>
      </c>
      <c r="AN5" s="23">
        <v>21.04</v>
      </c>
      <c r="AO5" s="23">
        <v>24.36</v>
      </c>
      <c r="AP5" s="23">
        <v>28.21</v>
      </c>
      <c r="AQ5" s="23">
        <v>32.67</v>
      </c>
      <c r="AR5" s="23">
        <v>37.840000000000003</v>
      </c>
      <c r="AS5" s="23">
        <v>43.82</v>
      </c>
      <c r="AT5" s="23">
        <v>50.75</v>
      </c>
      <c r="AU5" s="23">
        <v>58.77</v>
      </c>
      <c r="AV5" s="23">
        <v>68.06</v>
      </c>
      <c r="AW5" s="23">
        <v>78.819999999999993</v>
      </c>
      <c r="AX5" s="23">
        <v>91.28</v>
      </c>
      <c r="AY5" s="23">
        <v>105.7</v>
      </c>
      <c r="AZ5" s="23">
        <v>122.4</v>
      </c>
      <c r="BA5" s="23">
        <v>141.80000000000001</v>
      </c>
      <c r="BB5" s="23">
        <v>164.2</v>
      </c>
      <c r="BC5" s="23">
        <v>190.1</v>
      </c>
      <c r="BD5" s="23">
        <v>220.2</v>
      </c>
      <c r="BE5" s="23">
        <v>255</v>
      </c>
      <c r="BF5" s="23">
        <v>295.3</v>
      </c>
      <c r="BG5" s="23">
        <v>342</v>
      </c>
      <c r="BH5" s="23">
        <v>396.1</v>
      </c>
      <c r="BI5" s="23">
        <v>458.7</v>
      </c>
      <c r="BJ5" s="23">
        <v>531.20000000000005</v>
      </c>
      <c r="BK5" s="23">
        <v>615.1</v>
      </c>
      <c r="BL5" s="23">
        <v>712.4</v>
      </c>
      <c r="BM5" s="23">
        <v>825</v>
      </c>
      <c r="BN5" s="23">
        <v>955.4</v>
      </c>
      <c r="BO5" s="23">
        <v>1106</v>
      </c>
      <c r="BP5" s="23">
        <v>1281</v>
      </c>
      <c r="BQ5" s="23">
        <v>1484</v>
      </c>
      <c r="BR5" s="23">
        <v>1718</v>
      </c>
      <c r="BS5" s="23">
        <v>1990</v>
      </c>
      <c r="BT5" s="23">
        <v>2305</v>
      </c>
      <c r="BU5" s="23">
        <v>2669</v>
      </c>
      <c r="BV5" s="23">
        <v>3091</v>
      </c>
      <c r="BW5" s="23">
        <v>3580</v>
      </c>
      <c r="BX5" s="23">
        <v>4145</v>
      </c>
      <c r="BY5" s="23">
        <v>4801</v>
      </c>
      <c r="BZ5" s="23">
        <v>5560</v>
      </c>
      <c r="CA5" s="23">
        <v>6439</v>
      </c>
      <c r="CB5" s="23">
        <v>7456</v>
      </c>
      <c r="CC5" s="23">
        <v>8635</v>
      </c>
      <c r="CD5" s="25">
        <v>10000</v>
      </c>
      <c r="CE5" s="23">
        <v>0</v>
      </c>
      <c r="CF5" s="23">
        <v>0</v>
      </c>
      <c r="CG5" s="23">
        <v>0</v>
      </c>
      <c r="CH5" s="23">
        <v>0</v>
      </c>
      <c r="CI5" s="23">
        <v>0</v>
      </c>
      <c r="CJ5" s="23">
        <v>0</v>
      </c>
      <c r="CK5" s="23">
        <v>0</v>
      </c>
      <c r="CL5" s="23">
        <v>0</v>
      </c>
      <c r="CM5" s="23">
        <v>0</v>
      </c>
      <c r="CN5" s="23">
        <v>0</v>
      </c>
      <c r="CO5" s="23">
        <v>0</v>
      </c>
      <c r="CP5" s="23">
        <v>0</v>
      </c>
      <c r="CQ5" s="23">
        <v>0</v>
      </c>
      <c r="CR5" s="23">
        <v>0</v>
      </c>
      <c r="CS5" s="23">
        <v>0</v>
      </c>
      <c r="CT5" s="23">
        <v>0</v>
      </c>
      <c r="CU5" s="23">
        <v>0</v>
      </c>
      <c r="CV5" s="23">
        <v>0</v>
      </c>
      <c r="CW5" s="23">
        <v>0</v>
      </c>
      <c r="CX5" s="23">
        <v>0</v>
      </c>
      <c r="CY5" s="23">
        <v>0</v>
      </c>
      <c r="CZ5" s="23">
        <v>0</v>
      </c>
      <c r="DA5" s="23">
        <v>0</v>
      </c>
      <c r="DB5" s="23">
        <v>0</v>
      </c>
      <c r="DC5" s="23">
        <v>0</v>
      </c>
      <c r="DD5" s="23">
        <v>0</v>
      </c>
      <c r="DE5" s="23">
        <v>0</v>
      </c>
      <c r="DF5" s="23">
        <v>0</v>
      </c>
      <c r="DG5" s="23">
        <v>0</v>
      </c>
      <c r="DH5" s="23">
        <v>0</v>
      </c>
      <c r="DI5" s="23">
        <v>0</v>
      </c>
      <c r="DJ5" s="23">
        <v>4.7</v>
      </c>
      <c r="DK5" s="23">
        <v>16</v>
      </c>
      <c r="DL5" s="23">
        <v>23.5</v>
      </c>
      <c r="DM5" s="23">
        <v>21.5</v>
      </c>
      <c r="DN5" s="23">
        <v>15.2</v>
      </c>
      <c r="DO5" s="23">
        <v>9.1999999999999993</v>
      </c>
      <c r="DP5" s="23">
        <v>5</v>
      </c>
      <c r="DQ5" s="23">
        <v>2.6</v>
      </c>
      <c r="DR5" s="23">
        <v>1.3</v>
      </c>
      <c r="DS5" s="23">
        <v>0.6</v>
      </c>
      <c r="DT5" s="23">
        <v>0.3</v>
      </c>
      <c r="DU5" s="23">
        <v>0.2</v>
      </c>
      <c r="DV5" s="23">
        <v>0.1</v>
      </c>
      <c r="DW5" s="23">
        <v>0</v>
      </c>
      <c r="DX5" s="23">
        <v>0</v>
      </c>
      <c r="DY5" s="23">
        <v>0</v>
      </c>
      <c r="DZ5" s="23">
        <v>0</v>
      </c>
      <c r="EA5" s="23">
        <v>0</v>
      </c>
      <c r="EB5" s="23">
        <v>0</v>
      </c>
      <c r="EC5" s="23">
        <v>0</v>
      </c>
      <c r="ED5" s="23">
        <v>0</v>
      </c>
      <c r="EE5" s="23">
        <v>0</v>
      </c>
      <c r="EF5" s="23">
        <v>0</v>
      </c>
      <c r="EG5" s="23">
        <v>0</v>
      </c>
      <c r="EH5" s="23">
        <v>0</v>
      </c>
      <c r="EI5" s="23">
        <v>0</v>
      </c>
      <c r="EJ5" s="23">
        <v>0</v>
      </c>
      <c r="EK5" s="23">
        <v>0</v>
      </c>
      <c r="EL5" s="23">
        <v>0</v>
      </c>
      <c r="EM5" s="23">
        <v>0</v>
      </c>
      <c r="EN5" s="23">
        <v>0</v>
      </c>
      <c r="EO5" s="23">
        <v>0</v>
      </c>
      <c r="EP5" s="23">
        <v>0</v>
      </c>
      <c r="EQ5" s="23">
        <v>0</v>
      </c>
      <c r="ER5" s="23">
        <v>0</v>
      </c>
      <c r="ES5" s="23">
        <v>0</v>
      </c>
      <c r="ET5" s="23">
        <v>0</v>
      </c>
      <c r="EU5" s="23">
        <v>0</v>
      </c>
      <c r="EV5" s="23">
        <v>0</v>
      </c>
      <c r="EW5" s="23">
        <v>0</v>
      </c>
      <c r="EX5" s="23">
        <v>0</v>
      </c>
      <c r="EY5" s="23">
        <v>0</v>
      </c>
      <c r="EZ5" s="23">
        <v>0</v>
      </c>
      <c r="FA5" s="23">
        <v>0</v>
      </c>
      <c r="FB5" s="23">
        <v>0</v>
      </c>
      <c r="FC5" s="23">
        <v>0</v>
      </c>
      <c r="FD5" s="23">
        <v>0</v>
      </c>
      <c r="FE5" s="23">
        <v>0</v>
      </c>
      <c r="FF5" s="23">
        <v>0</v>
      </c>
      <c r="FG5" s="23">
        <v>0</v>
      </c>
      <c r="FH5" s="23">
        <v>0</v>
      </c>
      <c r="FI5" s="23">
        <v>0</v>
      </c>
      <c r="FJ5" s="23">
        <v>0</v>
      </c>
      <c r="FK5" s="23">
        <v>0</v>
      </c>
      <c r="FL5" s="23">
        <v>0</v>
      </c>
      <c r="FM5" s="23">
        <v>0</v>
      </c>
      <c r="FN5" s="23">
        <v>0</v>
      </c>
      <c r="FO5" s="23">
        <v>0</v>
      </c>
      <c r="FP5" s="23">
        <v>0</v>
      </c>
      <c r="FQ5" s="23">
        <v>0</v>
      </c>
      <c r="FR5" s="23">
        <v>0</v>
      </c>
      <c r="FS5" s="23">
        <v>0</v>
      </c>
      <c r="FT5" s="23">
        <v>0</v>
      </c>
      <c r="FU5" s="23">
        <v>0</v>
      </c>
      <c r="FV5" s="23">
        <v>0</v>
      </c>
      <c r="FW5" s="23">
        <v>0</v>
      </c>
      <c r="FX5" s="23">
        <v>0</v>
      </c>
      <c r="FY5" s="23">
        <v>0</v>
      </c>
      <c r="FZ5" s="23">
        <v>0</v>
      </c>
      <c r="GA5" s="23">
        <v>0</v>
      </c>
      <c r="GB5" s="23">
        <v>1.2</v>
      </c>
      <c r="GC5" s="23">
        <v>5.2</v>
      </c>
      <c r="GD5" s="23">
        <v>10.199999999999999</v>
      </c>
      <c r="GE5" s="23">
        <v>13.4</v>
      </c>
      <c r="GF5" s="23">
        <v>14.1</v>
      </c>
      <c r="GG5" s="23">
        <v>12.9</v>
      </c>
      <c r="GH5" s="23">
        <v>10.7</v>
      </c>
      <c r="GI5" s="23">
        <v>8.4</v>
      </c>
      <c r="GJ5" s="23">
        <v>6.3</v>
      </c>
      <c r="GK5" s="23">
        <v>4.8</v>
      </c>
      <c r="GL5" s="23">
        <v>3.7</v>
      </c>
      <c r="GM5" s="23">
        <v>2.9</v>
      </c>
      <c r="GN5" s="23">
        <v>2.2999999999999998</v>
      </c>
      <c r="GO5" s="23">
        <v>1.7</v>
      </c>
      <c r="GP5" s="23">
        <v>1.1000000000000001</v>
      </c>
      <c r="GQ5" s="23">
        <v>0.6</v>
      </c>
      <c r="GR5" s="23">
        <v>0.3</v>
      </c>
      <c r="GS5" s="23">
        <v>0.1</v>
      </c>
      <c r="GT5" s="23">
        <v>0</v>
      </c>
      <c r="GU5" s="23">
        <v>0</v>
      </c>
      <c r="GV5" s="23">
        <v>0</v>
      </c>
      <c r="GW5" s="23">
        <v>0</v>
      </c>
      <c r="GX5" s="23">
        <v>0</v>
      </c>
      <c r="GY5" s="23">
        <v>0</v>
      </c>
      <c r="GZ5" s="23">
        <v>0</v>
      </c>
      <c r="HA5" s="23">
        <v>0</v>
      </c>
      <c r="HB5" s="23">
        <v>0</v>
      </c>
      <c r="HC5" s="23">
        <v>0</v>
      </c>
      <c r="HD5" s="23">
        <v>0</v>
      </c>
      <c r="HE5" s="23">
        <v>0</v>
      </c>
      <c r="HF5" s="23">
        <v>0</v>
      </c>
      <c r="HG5" s="23">
        <v>0</v>
      </c>
      <c r="HH5" s="23">
        <v>0</v>
      </c>
      <c r="HI5" s="23">
        <v>0</v>
      </c>
      <c r="HJ5" s="23">
        <v>0</v>
      </c>
      <c r="HK5" s="23">
        <v>0</v>
      </c>
      <c r="HL5" s="23">
        <v>0</v>
      </c>
      <c r="HM5" s="23">
        <v>0</v>
      </c>
      <c r="HN5" s="23">
        <v>0</v>
      </c>
      <c r="HO5" s="23">
        <v>0</v>
      </c>
      <c r="HP5" s="23">
        <v>0</v>
      </c>
      <c r="HQ5" s="23">
        <v>0</v>
      </c>
      <c r="HR5" s="23">
        <v>0</v>
      </c>
      <c r="HS5" s="23">
        <v>0</v>
      </c>
      <c r="HT5" s="23">
        <v>0</v>
      </c>
      <c r="HU5" s="23">
        <v>0</v>
      </c>
      <c r="HV5" s="23">
        <v>0</v>
      </c>
      <c r="HW5" s="23">
        <v>0</v>
      </c>
      <c r="HX5" s="23">
        <v>0</v>
      </c>
      <c r="HY5" s="23">
        <v>0</v>
      </c>
      <c r="HZ5" s="23">
        <v>0</v>
      </c>
      <c r="IA5" s="23">
        <v>0</v>
      </c>
      <c r="IB5" s="23">
        <v>0</v>
      </c>
      <c r="IC5" s="23">
        <v>0</v>
      </c>
      <c r="ID5" s="23">
        <v>0</v>
      </c>
      <c r="IE5" s="23">
        <v>0</v>
      </c>
      <c r="IF5" s="23">
        <v>0</v>
      </c>
      <c r="IG5" s="23">
        <v>0</v>
      </c>
      <c r="IH5" s="23">
        <v>0</v>
      </c>
      <c r="II5" s="23">
        <v>0</v>
      </c>
      <c r="IJ5" s="23">
        <v>0</v>
      </c>
      <c r="IK5" s="23">
        <v>0</v>
      </c>
      <c r="IL5" s="23">
        <v>0</v>
      </c>
      <c r="IM5" s="23">
        <v>0</v>
      </c>
      <c r="IN5" s="23">
        <v>0</v>
      </c>
      <c r="IO5" s="23">
        <v>0</v>
      </c>
      <c r="IP5" s="23">
        <v>0</v>
      </c>
      <c r="IQ5" s="23">
        <v>0</v>
      </c>
      <c r="IR5" s="23">
        <v>0</v>
      </c>
      <c r="IS5" s="23">
        <v>0</v>
      </c>
      <c r="IT5" s="23">
        <v>0</v>
      </c>
      <c r="IU5" s="23">
        <v>0.8</v>
      </c>
      <c r="IV5" s="23">
        <v>2.6</v>
      </c>
      <c r="IW5" s="23">
        <v>5.2</v>
      </c>
      <c r="IX5" s="23">
        <v>7.9</v>
      </c>
      <c r="IY5" s="23">
        <v>10.199999999999999</v>
      </c>
      <c r="IZ5" s="23">
        <v>11.9</v>
      </c>
      <c r="JA5" s="23">
        <v>12.5</v>
      </c>
      <c r="JB5" s="23">
        <v>12.2</v>
      </c>
      <c r="JC5" s="23">
        <v>11</v>
      </c>
      <c r="JD5" s="23">
        <v>9.1</v>
      </c>
      <c r="JE5" s="23">
        <v>6.8</v>
      </c>
      <c r="JF5" s="23">
        <v>4.5999999999999996</v>
      </c>
      <c r="JG5" s="23">
        <v>2.7</v>
      </c>
      <c r="JH5" s="23">
        <v>1.4</v>
      </c>
      <c r="JI5" s="23">
        <v>0.6</v>
      </c>
      <c r="JJ5" s="23">
        <v>0.3</v>
      </c>
      <c r="JK5" s="23">
        <v>0.1</v>
      </c>
      <c r="JL5" s="23">
        <v>0</v>
      </c>
      <c r="JM5" s="23">
        <v>0</v>
      </c>
      <c r="JN5" s="23">
        <v>0</v>
      </c>
      <c r="JO5" s="23">
        <v>0</v>
      </c>
      <c r="JP5" s="23">
        <v>0</v>
      </c>
      <c r="JQ5" s="23">
        <v>0</v>
      </c>
      <c r="JR5" s="23">
        <v>0</v>
      </c>
      <c r="JS5" s="23">
        <v>0</v>
      </c>
      <c r="JT5" s="23">
        <v>0</v>
      </c>
      <c r="JU5" s="23">
        <v>0</v>
      </c>
      <c r="JV5" s="23">
        <v>0</v>
      </c>
      <c r="JW5" s="23">
        <v>0</v>
      </c>
      <c r="JX5" s="23">
        <v>0</v>
      </c>
      <c r="JY5" s="23">
        <v>0</v>
      </c>
      <c r="JZ5" s="23">
        <v>0</v>
      </c>
      <c r="KA5" s="23">
        <v>0</v>
      </c>
      <c r="KB5" s="23">
        <v>0</v>
      </c>
      <c r="KC5" s="23">
        <v>0</v>
      </c>
      <c r="KD5" s="23">
        <v>0</v>
      </c>
      <c r="KE5" s="23">
        <v>0</v>
      </c>
      <c r="KF5" s="23">
        <v>0</v>
      </c>
    </row>
    <row r="6" spans="1:292" x14ac:dyDescent="0.25">
      <c r="A6" t="s">
        <v>292</v>
      </c>
      <c r="B6" t="s">
        <v>577</v>
      </c>
      <c r="C6" s="21">
        <v>43367.709374999999</v>
      </c>
      <c r="D6" t="s">
        <v>295</v>
      </c>
      <c r="E6" t="s">
        <v>296</v>
      </c>
      <c r="F6">
        <v>0.125</v>
      </c>
      <c r="G6">
        <v>36.229999999999997</v>
      </c>
      <c r="H6">
        <v>102.7</v>
      </c>
      <c r="I6">
        <v>35.700000000000003</v>
      </c>
      <c r="J6">
        <v>0</v>
      </c>
      <c r="K6">
        <v>0</v>
      </c>
      <c r="L6" s="22">
        <v>4.5199999999999998E-4</v>
      </c>
      <c r="M6">
        <v>0.4</v>
      </c>
      <c r="N6">
        <v>0.4632</v>
      </c>
      <c r="O6">
        <v>0.53649999999999998</v>
      </c>
      <c r="P6">
        <v>0.62129999999999996</v>
      </c>
      <c r="Q6">
        <v>0.71950000000000003</v>
      </c>
      <c r="R6">
        <v>0.83320000000000005</v>
      </c>
      <c r="S6">
        <v>0.96489999999999998</v>
      </c>
      <c r="T6">
        <v>1.117</v>
      </c>
      <c r="U6">
        <v>1.294</v>
      </c>
      <c r="V6">
        <v>1.4990000000000001</v>
      </c>
      <c r="W6">
        <v>1.736</v>
      </c>
      <c r="X6">
        <v>2.0099999999999998</v>
      </c>
      <c r="Y6">
        <v>2.3279999999999998</v>
      </c>
      <c r="Z6">
        <v>2.6960000000000002</v>
      </c>
      <c r="AA6">
        <v>3.1219999999999999</v>
      </c>
      <c r="AB6">
        <v>3.6150000000000002</v>
      </c>
      <c r="AC6">
        <v>4.1870000000000003</v>
      </c>
      <c r="AD6">
        <v>4.8490000000000002</v>
      </c>
      <c r="AE6">
        <v>5.6150000000000002</v>
      </c>
      <c r="AF6">
        <v>6.5030000000000001</v>
      </c>
      <c r="AG6">
        <v>7.5309999999999997</v>
      </c>
      <c r="AH6">
        <v>8.7210000000000001</v>
      </c>
      <c r="AI6">
        <v>10.1</v>
      </c>
      <c r="AJ6">
        <v>11.7</v>
      </c>
      <c r="AK6">
        <v>13.54</v>
      </c>
      <c r="AL6">
        <v>15.69</v>
      </c>
      <c r="AM6">
        <v>18.170000000000002</v>
      </c>
      <c r="AN6">
        <v>21.04</v>
      </c>
      <c r="AO6">
        <v>24.36</v>
      </c>
      <c r="AP6">
        <v>28.21</v>
      </c>
      <c r="AQ6">
        <v>32.67</v>
      </c>
      <c r="AR6">
        <v>37.840000000000003</v>
      </c>
      <c r="AS6">
        <v>43.82</v>
      </c>
      <c r="AT6">
        <v>50.75</v>
      </c>
      <c r="AU6">
        <v>58.77</v>
      </c>
      <c r="AV6">
        <v>68.06</v>
      </c>
      <c r="AW6">
        <v>78.819999999999993</v>
      </c>
      <c r="AX6">
        <v>91.28</v>
      </c>
      <c r="AY6">
        <v>105.7</v>
      </c>
      <c r="AZ6">
        <v>122.4</v>
      </c>
      <c r="BA6">
        <v>141.80000000000001</v>
      </c>
      <c r="BB6">
        <v>164.2</v>
      </c>
      <c r="BC6">
        <v>190.1</v>
      </c>
      <c r="BD6">
        <v>220.2</v>
      </c>
      <c r="BE6">
        <v>255</v>
      </c>
      <c r="BF6">
        <v>295.3</v>
      </c>
      <c r="BG6">
        <v>342</v>
      </c>
      <c r="BH6">
        <v>396.1</v>
      </c>
      <c r="BI6">
        <v>458.7</v>
      </c>
      <c r="BJ6">
        <v>531.20000000000005</v>
      </c>
      <c r="BK6">
        <v>615.1</v>
      </c>
      <c r="BL6">
        <v>712.4</v>
      </c>
      <c r="BM6">
        <v>825</v>
      </c>
      <c r="BN6">
        <v>955.4</v>
      </c>
      <c r="BO6">
        <v>1106</v>
      </c>
      <c r="BP6">
        <v>1281</v>
      </c>
      <c r="BQ6">
        <v>1484</v>
      </c>
      <c r="BR6">
        <v>1718</v>
      </c>
      <c r="BS6">
        <v>1990</v>
      </c>
      <c r="BT6">
        <v>2305</v>
      </c>
      <c r="BU6">
        <v>2669</v>
      </c>
      <c r="BV6">
        <v>3091</v>
      </c>
      <c r="BW6">
        <v>3580</v>
      </c>
      <c r="BX6">
        <v>4145</v>
      </c>
      <c r="BY6">
        <v>4801</v>
      </c>
      <c r="BZ6">
        <v>5560</v>
      </c>
      <c r="CA6">
        <v>6439</v>
      </c>
      <c r="CB6">
        <v>7456</v>
      </c>
      <c r="CC6">
        <v>8635</v>
      </c>
      <c r="CD6" s="22">
        <v>10000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5</v>
      </c>
      <c r="DL6">
        <v>16.899999999999999</v>
      </c>
      <c r="DM6">
        <v>24.6</v>
      </c>
      <c r="DN6">
        <v>22</v>
      </c>
      <c r="DO6">
        <v>14.9</v>
      </c>
      <c r="DP6">
        <v>8.5</v>
      </c>
      <c r="DQ6">
        <v>4.4000000000000004</v>
      </c>
      <c r="DR6">
        <v>2.1</v>
      </c>
      <c r="DS6">
        <v>0.9</v>
      </c>
      <c r="DT6">
        <v>0.4</v>
      </c>
      <c r="DU6">
        <v>0.2</v>
      </c>
      <c r="DV6">
        <v>0.1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  <c r="GB6">
        <v>0</v>
      </c>
      <c r="GC6">
        <v>1.5</v>
      </c>
      <c r="GD6">
        <v>6.4</v>
      </c>
      <c r="GE6">
        <v>12.5</v>
      </c>
      <c r="GF6">
        <v>16.100000000000001</v>
      </c>
      <c r="GG6">
        <v>16.2</v>
      </c>
      <c r="GH6">
        <v>14.1</v>
      </c>
      <c r="GI6">
        <v>11</v>
      </c>
      <c r="GJ6">
        <v>8</v>
      </c>
      <c r="GK6">
        <v>5.6</v>
      </c>
      <c r="GL6">
        <v>3.8</v>
      </c>
      <c r="GM6">
        <v>2.5</v>
      </c>
      <c r="GN6">
        <v>1.4</v>
      </c>
      <c r="GO6">
        <v>0.6</v>
      </c>
      <c r="GP6">
        <v>0.1</v>
      </c>
      <c r="GQ6">
        <v>0</v>
      </c>
      <c r="GR6">
        <v>0</v>
      </c>
      <c r="GS6">
        <v>0</v>
      </c>
      <c r="GT6">
        <v>0</v>
      </c>
      <c r="GU6">
        <v>0</v>
      </c>
      <c r="GV6">
        <v>0</v>
      </c>
      <c r="GW6">
        <v>0</v>
      </c>
      <c r="GX6">
        <v>0</v>
      </c>
      <c r="GY6">
        <v>0</v>
      </c>
      <c r="GZ6">
        <v>0</v>
      </c>
      <c r="HA6">
        <v>0</v>
      </c>
      <c r="HB6">
        <v>0</v>
      </c>
      <c r="HC6">
        <v>0</v>
      </c>
      <c r="HD6">
        <v>0</v>
      </c>
      <c r="HE6">
        <v>0</v>
      </c>
      <c r="HF6">
        <v>0</v>
      </c>
      <c r="HG6">
        <v>0</v>
      </c>
      <c r="HH6">
        <v>0</v>
      </c>
      <c r="HI6">
        <v>0</v>
      </c>
      <c r="HJ6">
        <v>0</v>
      </c>
      <c r="HK6">
        <v>0</v>
      </c>
      <c r="HL6">
        <v>0</v>
      </c>
      <c r="HM6">
        <v>0</v>
      </c>
      <c r="HN6">
        <v>0</v>
      </c>
      <c r="HO6">
        <v>0</v>
      </c>
      <c r="HP6">
        <v>0</v>
      </c>
      <c r="HQ6">
        <v>0</v>
      </c>
      <c r="HR6">
        <v>0</v>
      </c>
      <c r="HS6">
        <v>0</v>
      </c>
      <c r="HT6">
        <v>0</v>
      </c>
      <c r="HU6">
        <v>0</v>
      </c>
      <c r="HV6">
        <v>0</v>
      </c>
      <c r="HW6">
        <v>0</v>
      </c>
      <c r="HX6">
        <v>0</v>
      </c>
      <c r="HY6">
        <v>0</v>
      </c>
      <c r="HZ6">
        <v>0</v>
      </c>
      <c r="IA6">
        <v>0</v>
      </c>
      <c r="IB6">
        <v>0</v>
      </c>
      <c r="IC6">
        <v>0</v>
      </c>
      <c r="ID6">
        <v>0</v>
      </c>
      <c r="IE6">
        <v>0</v>
      </c>
      <c r="IF6">
        <v>0</v>
      </c>
      <c r="IG6">
        <v>0</v>
      </c>
      <c r="IH6">
        <v>0</v>
      </c>
      <c r="II6">
        <v>0</v>
      </c>
      <c r="IJ6">
        <v>0</v>
      </c>
      <c r="IK6">
        <v>0</v>
      </c>
      <c r="IL6">
        <v>0</v>
      </c>
      <c r="IM6">
        <v>0</v>
      </c>
      <c r="IN6">
        <v>0</v>
      </c>
      <c r="IO6">
        <v>0</v>
      </c>
      <c r="IP6">
        <v>0</v>
      </c>
      <c r="IQ6">
        <v>0</v>
      </c>
      <c r="IR6">
        <v>0</v>
      </c>
      <c r="IS6">
        <v>0</v>
      </c>
      <c r="IT6">
        <v>0</v>
      </c>
      <c r="IU6">
        <v>0</v>
      </c>
      <c r="IV6">
        <v>1.4</v>
      </c>
      <c r="IW6">
        <v>4.5</v>
      </c>
      <c r="IX6">
        <v>8.5</v>
      </c>
      <c r="IY6">
        <v>12.2</v>
      </c>
      <c r="IZ6">
        <v>14.6</v>
      </c>
      <c r="JA6">
        <v>15.3</v>
      </c>
      <c r="JB6">
        <v>14.3</v>
      </c>
      <c r="JC6">
        <v>11.9</v>
      </c>
      <c r="JD6">
        <v>8.6999999999999993</v>
      </c>
      <c r="JE6">
        <v>5.4</v>
      </c>
      <c r="JF6">
        <v>2.6</v>
      </c>
      <c r="JG6">
        <v>0.8</v>
      </c>
      <c r="JH6">
        <v>0</v>
      </c>
      <c r="JI6">
        <v>0</v>
      </c>
      <c r="JJ6">
        <v>0</v>
      </c>
      <c r="JK6">
        <v>0</v>
      </c>
      <c r="JL6">
        <v>0</v>
      </c>
      <c r="JM6">
        <v>0</v>
      </c>
      <c r="JN6">
        <v>0</v>
      </c>
      <c r="JO6">
        <v>0</v>
      </c>
      <c r="JP6">
        <v>0</v>
      </c>
      <c r="JQ6">
        <v>0</v>
      </c>
      <c r="JR6">
        <v>0</v>
      </c>
      <c r="JS6">
        <v>0</v>
      </c>
      <c r="JT6">
        <v>0</v>
      </c>
      <c r="JU6">
        <v>0</v>
      </c>
      <c r="JV6">
        <v>0</v>
      </c>
      <c r="JW6">
        <v>0</v>
      </c>
      <c r="JX6">
        <v>0</v>
      </c>
      <c r="JY6">
        <v>0</v>
      </c>
      <c r="JZ6">
        <v>0</v>
      </c>
      <c r="KA6">
        <v>0</v>
      </c>
      <c r="KB6">
        <v>0</v>
      </c>
      <c r="KC6">
        <v>0</v>
      </c>
      <c r="KD6">
        <v>0</v>
      </c>
      <c r="KE6">
        <v>0</v>
      </c>
      <c r="KF6">
        <v>0</v>
      </c>
    </row>
    <row r="7" spans="1:292" x14ac:dyDescent="0.25">
      <c r="A7" t="s">
        <v>292</v>
      </c>
      <c r="B7" t="s">
        <v>578</v>
      </c>
      <c r="C7" s="21">
        <v>43367.710810185185</v>
      </c>
      <c r="D7" t="s">
        <v>295</v>
      </c>
      <c r="E7" t="s">
        <v>296</v>
      </c>
      <c r="F7">
        <v>0.127</v>
      </c>
      <c r="G7">
        <v>35.89</v>
      </c>
      <c r="H7">
        <v>100.6</v>
      </c>
      <c r="I7">
        <v>33.700000000000003</v>
      </c>
      <c r="J7">
        <v>0</v>
      </c>
      <c r="K7">
        <v>0</v>
      </c>
      <c r="L7" s="22">
        <v>5.0799999999999999E-4</v>
      </c>
      <c r="M7">
        <v>0.4</v>
      </c>
      <c r="N7">
        <v>0.4632</v>
      </c>
      <c r="O7">
        <v>0.53649999999999998</v>
      </c>
      <c r="P7">
        <v>0.62129999999999996</v>
      </c>
      <c r="Q7">
        <v>0.71950000000000003</v>
      </c>
      <c r="R7">
        <v>0.83320000000000005</v>
      </c>
      <c r="S7">
        <v>0.96489999999999998</v>
      </c>
      <c r="T7">
        <v>1.117</v>
      </c>
      <c r="U7">
        <v>1.294</v>
      </c>
      <c r="V7">
        <v>1.4990000000000001</v>
      </c>
      <c r="W7">
        <v>1.736</v>
      </c>
      <c r="X7">
        <v>2.0099999999999998</v>
      </c>
      <c r="Y7">
        <v>2.3279999999999998</v>
      </c>
      <c r="Z7">
        <v>2.6960000000000002</v>
      </c>
      <c r="AA7">
        <v>3.1219999999999999</v>
      </c>
      <c r="AB7">
        <v>3.6150000000000002</v>
      </c>
      <c r="AC7">
        <v>4.1870000000000003</v>
      </c>
      <c r="AD7">
        <v>4.8490000000000002</v>
      </c>
      <c r="AE7">
        <v>5.6150000000000002</v>
      </c>
      <c r="AF7">
        <v>6.5030000000000001</v>
      </c>
      <c r="AG7">
        <v>7.5309999999999997</v>
      </c>
      <c r="AH7">
        <v>8.7210000000000001</v>
      </c>
      <c r="AI7">
        <v>10.1</v>
      </c>
      <c r="AJ7">
        <v>11.7</v>
      </c>
      <c r="AK7">
        <v>13.54</v>
      </c>
      <c r="AL7">
        <v>15.69</v>
      </c>
      <c r="AM7">
        <v>18.170000000000002</v>
      </c>
      <c r="AN7">
        <v>21.04</v>
      </c>
      <c r="AO7">
        <v>24.36</v>
      </c>
      <c r="AP7">
        <v>28.21</v>
      </c>
      <c r="AQ7">
        <v>32.67</v>
      </c>
      <c r="AR7">
        <v>37.840000000000003</v>
      </c>
      <c r="AS7">
        <v>43.82</v>
      </c>
      <c r="AT7">
        <v>50.75</v>
      </c>
      <c r="AU7">
        <v>58.77</v>
      </c>
      <c r="AV7">
        <v>68.06</v>
      </c>
      <c r="AW7">
        <v>78.819999999999993</v>
      </c>
      <c r="AX7">
        <v>91.28</v>
      </c>
      <c r="AY7">
        <v>105.7</v>
      </c>
      <c r="AZ7">
        <v>122.4</v>
      </c>
      <c r="BA7">
        <v>141.80000000000001</v>
      </c>
      <c r="BB7">
        <v>164.2</v>
      </c>
      <c r="BC7">
        <v>190.1</v>
      </c>
      <c r="BD7">
        <v>220.2</v>
      </c>
      <c r="BE7">
        <v>255</v>
      </c>
      <c r="BF7">
        <v>295.3</v>
      </c>
      <c r="BG7">
        <v>342</v>
      </c>
      <c r="BH7">
        <v>396.1</v>
      </c>
      <c r="BI7">
        <v>458.7</v>
      </c>
      <c r="BJ7">
        <v>531.20000000000005</v>
      </c>
      <c r="BK7">
        <v>615.1</v>
      </c>
      <c r="BL7">
        <v>712.4</v>
      </c>
      <c r="BM7">
        <v>825</v>
      </c>
      <c r="BN7">
        <v>955.4</v>
      </c>
      <c r="BO7">
        <v>1106</v>
      </c>
      <c r="BP7">
        <v>1281</v>
      </c>
      <c r="BQ7">
        <v>1484</v>
      </c>
      <c r="BR7">
        <v>1718</v>
      </c>
      <c r="BS7">
        <v>1990</v>
      </c>
      <c r="BT7">
        <v>2305</v>
      </c>
      <c r="BU7">
        <v>2669</v>
      </c>
      <c r="BV7">
        <v>3091</v>
      </c>
      <c r="BW7">
        <v>3580</v>
      </c>
      <c r="BX7">
        <v>4145</v>
      </c>
      <c r="BY7">
        <v>4801</v>
      </c>
      <c r="BZ7">
        <v>5560</v>
      </c>
      <c r="CA7">
        <v>6439</v>
      </c>
      <c r="CB7">
        <v>7456</v>
      </c>
      <c r="CC7">
        <v>8635</v>
      </c>
      <c r="CD7" s="22">
        <v>10000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4.2</v>
      </c>
      <c r="DL7">
        <v>15.3</v>
      </c>
      <c r="DM7">
        <v>24.1</v>
      </c>
      <c r="DN7">
        <v>23</v>
      </c>
      <c r="DO7">
        <v>16</v>
      </c>
      <c r="DP7">
        <v>9.1999999999999993</v>
      </c>
      <c r="DQ7">
        <v>4.7</v>
      </c>
      <c r="DR7">
        <v>2.1</v>
      </c>
      <c r="DS7">
        <v>0.9</v>
      </c>
      <c r="DT7">
        <v>0.4</v>
      </c>
      <c r="DU7">
        <v>0.1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1.3</v>
      </c>
      <c r="GD7">
        <v>5.9</v>
      </c>
      <c r="GE7">
        <v>12.4</v>
      </c>
      <c r="GF7">
        <v>16.7</v>
      </c>
      <c r="GG7">
        <v>17.3</v>
      </c>
      <c r="GH7">
        <v>14.9</v>
      </c>
      <c r="GI7">
        <v>11.5</v>
      </c>
      <c r="GJ7">
        <v>8.1</v>
      </c>
      <c r="GK7">
        <v>5.4</v>
      </c>
      <c r="GL7">
        <v>3.4</v>
      </c>
      <c r="GM7">
        <v>2</v>
      </c>
      <c r="GN7">
        <v>0.9</v>
      </c>
      <c r="GO7">
        <v>0.3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0</v>
      </c>
      <c r="HF7">
        <v>0</v>
      </c>
      <c r="HG7">
        <v>0</v>
      </c>
      <c r="HH7">
        <v>0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0</v>
      </c>
      <c r="HQ7">
        <v>0</v>
      </c>
      <c r="HR7">
        <v>0</v>
      </c>
      <c r="HS7">
        <v>0</v>
      </c>
      <c r="HT7">
        <v>0</v>
      </c>
      <c r="HU7">
        <v>0</v>
      </c>
      <c r="HV7">
        <v>0</v>
      </c>
      <c r="HW7">
        <v>0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  <c r="IH7">
        <v>0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0</v>
      </c>
      <c r="IP7">
        <v>0</v>
      </c>
      <c r="IQ7">
        <v>0</v>
      </c>
      <c r="IR7">
        <v>0</v>
      </c>
      <c r="IS7">
        <v>0</v>
      </c>
      <c r="IT7">
        <v>0</v>
      </c>
      <c r="IU7">
        <v>0</v>
      </c>
      <c r="IV7">
        <v>1.2</v>
      </c>
      <c r="IW7">
        <v>4.5</v>
      </c>
      <c r="IX7">
        <v>9</v>
      </c>
      <c r="IY7">
        <v>13.2</v>
      </c>
      <c r="IZ7">
        <v>15.8</v>
      </c>
      <c r="JA7">
        <v>16.3</v>
      </c>
      <c r="JB7">
        <v>14.7</v>
      </c>
      <c r="JC7">
        <v>11.5</v>
      </c>
      <c r="JD7">
        <v>7.7</v>
      </c>
      <c r="JE7">
        <v>4.2</v>
      </c>
      <c r="JF7">
        <v>1.6</v>
      </c>
      <c r="JG7">
        <v>0.3</v>
      </c>
      <c r="JH7">
        <v>0</v>
      </c>
      <c r="JI7">
        <v>0</v>
      </c>
      <c r="JJ7">
        <v>0</v>
      </c>
      <c r="JK7">
        <v>0</v>
      </c>
      <c r="JL7">
        <v>0</v>
      </c>
      <c r="JM7">
        <v>0</v>
      </c>
      <c r="JN7">
        <v>0</v>
      </c>
      <c r="JO7">
        <v>0</v>
      </c>
      <c r="JP7">
        <v>0</v>
      </c>
      <c r="JQ7">
        <v>0</v>
      </c>
      <c r="JR7">
        <v>0</v>
      </c>
      <c r="JS7">
        <v>0</v>
      </c>
      <c r="JT7">
        <v>0</v>
      </c>
      <c r="JU7">
        <v>0</v>
      </c>
      <c r="JV7">
        <v>0</v>
      </c>
      <c r="JW7">
        <v>0</v>
      </c>
      <c r="JX7">
        <v>0</v>
      </c>
      <c r="JY7">
        <v>0</v>
      </c>
      <c r="JZ7">
        <v>0</v>
      </c>
      <c r="KA7">
        <v>0</v>
      </c>
      <c r="KB7">
        <v>0</v>
      </c>
      <c r="KC7">
        <v>0</v>
      </c>
      <c r="KD7">
        <v>0</v>
      </c>
      <c r="KE7">
        <v>0</v>
      </c>
      <c r="KF7">
        <v>0</v>
      </c>
    </row>
    <row r="8" spans="1:292" x14ac:dyDescent="0.25">
      <c r="A8" t="s">
        <v>292</v>
      </c>
      <c r="B8" t="s">
        <v>579</v>
      </c>
      <c r="C8" s="21">
        <v>43367.712245370371</v>
      </c>
      <c r="D8" t="s">
        <v>295</v>
      </c>
      <c r="E8" t="s">
        <v>296</v>
      </c>
      <c r="F8">
        <v>0.11799999999999999</v>
      </c>
      <c r="G8">
        <v>34.619999999999997</v>
      </c>
      <c r="H8">
        <v>100.6</v>
      </c>
      <c r="I8">
        <v>35.5</v>
      </c>
      <c r="J8">
        <v>0</v>
      </c>
      <c r="K8">
        <v>0</v>
      </c>
      <c r="L8" s="22">
        <v>4.55E-4</v>
      </c>
      <c r="M8">
        <v>0.4</v>
      </c>
      <c r="N8">
        <v>0.4632</v>
      </c>
      <c r="O8">
        <v>0.53649999999999998</v>
      </c>
      <c r="P8">
        <v>0.62129999999999996</v>
      </c>
      <c r="Q8">
        <v>0.71950000000000003</v>
      </c>
      <c r="R8">
        <v>0.83320000000000005</v>
      </c>
      <c r="S8">
        <v>0.96489999999999998</v>
      </c>
      <c r="T8">
        <v>1.117</v>
      </c>
      <c r="U8">
        <v>1.294</v>
      </c>
      <c r="V8">
        <v>1.4990000000000001</v>
      </c>
      <c r="W8">
        <v>1.736</v>
      </c>
      <c r="X8">
        <v>2.0099999999999998</v>
      </c>
      <c r="Y8">
        <v>2.3279999999999998</v>
      </c>
      <c r="Z8">
        <v>2.6960000000000002</v>
      </c>
      <c r="AA8">
        <v>3.1219999999999999</v>
      </c>
      <c r="AB8">
        <v>3.6150000000000002</v>
      </c>
      <c r="AC8">
        <v>4.1870000000000003</v>
      </c>
      <c r="AD8">
        <v>4.8490000000000002</v>
      </c>
      <c r="AE8">
        <v>5.6150000000000002</v>
      </c>
      <c r="AF8">
        <v>6.5030000000000001</v>
      </c>
      <c r="AG8">
        <v>7.5309999999999997</v>
      </c>
      <c r="AH8">
        <v>8.7210000000000001</v>
      </c>
      <c r="AI8">
        <v>10.1</v>
      </c>
      <c r="AJ8">
        <v>11.7</v>
      </c>
      <c r="AK8">
        <v>13.54</v>
      </c>
      <c r="AL8">
        <v>15.69</v>
      </c>
      <c r="AM8">
        <v>18.170000000000002</v>
      </c>
      <c r="AN8">
        <v>21.04</v>
      </c>
      <c r="AO8">
        <v>24.36</v>
      </c>
      <c r="AP8">
        <v>28.21</v>
      </c>
      <c r="AQ8">
        <v>32.67</v>
      </c>
      <c r="AR8">
        <v>37.840000000000003</v>
      </c>
      <c r="AS8">
        <v>43.82</v>
      </c>
      <c r="AT8">
        <v>50.75</v>
      </c>
      <c r="AU8">
        <v>58.77</v>
      </c>
      <c r="AV8">
        <v>68.06</v>
      </c>
      <c r="AW8">
        <v>78.819999999999993</v>
      </c>
      <c r="AX8">
        <v>91.28</v>
      </c>
      <c r="AY8">
        <v>105.7</v>
      </c>
      <c r="AZ8">
        <v>122.4</v>
      </c>
      <c r="BA8">
        <v>141.80000000000001</v>
      </c>
      <c r="BB8">
        <v>164.2</v>
      </c>
      <c r="BC8">
        <v>190.1</v>
      </c>
      <c r="BD8">
        <v>220.2</v>
      </c>
      <c r="BE8">
        <v>255</v>
      </c>
      <c r="BF8">
        <v>295.3</v>
      </c>
      <c r="BG8">
        <v>342</v>
      </c>
      <c r="BH8">
        <v>396.1</v>
      </c>
      <c r="BI8">
        <v>458.7</v>
      </c>
      <c r="BJ8">
        <v>531.20000000000005</v>
      </c>
      <c r="BK8">
        <v>615.1</v>
      </c>
      <c r="BL8">
        <v>712.4</v>
      </c>
      <c r="BM8">
        <v>825</v>
      </c>
      <c r="BN8">
        <v>955.4</v>
      </c>
      <c r="BO8">
        <v>1106</v>
      </c>
      <c r="BP8">
        <v>1281</v>
      </c>
      <c r="BQ8">
        <v>1484</v>
      </c>
      <c r="BR8">
        <v>1718</v>
      </c>
      <c r="BS8">
        <v>1990</v>
      </c>
      <c r="BT8">
        <v>2305</v>
      </c>
      <c r="BU8">
        <v>2669</v>
      </c>
      <c r="BV8">
        <v>3091</v>
      </c>
      <c r="BW8">
        <v>3580</v>
      </c>
      <c r="BX8">
        <v>4145</v>
      </c>
      <c r="BY8">
        <v>4801</v>
      </c>
      <c r="BZ8">
        <v>5560</v>
      </c>
      <c r="CA8">
        <v>6439</v>
      </c>
      <c r="CB8">
        <v>7456</v>
      </c>
      <c r="CC8">
        <v>8635</v>
      </c>
      <c r="CD8" s="22">
        <v>10000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5.3</v>
      </c>
      <c r="DL8">
        <v>17.7</v>
      </c>
      <c r="DM8">
        <v>25.1</v>
      </c>
      <c r="DN8">
        <v>21.8</v>
      </c>
      <c r="DO8">
        <v>14.5</v>
      </c>
      <c r="DP8">
        <v>8.1</v>
      </c>
      <c r="DQ8">
        <v>4.0999999999999996</v>
      </c>
      <c r="DR8">
        <v>1.9</v>
      </c>
      <c r="DS8">
        <v>0.8</v>
      </c>
      <c r="DT8">
        <v>0.4</v>
      </c>
      <c r="DU8">
        <v>0.1</v>
      </c>
      <c r="DV8">
        <v>0.1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1.7</v>
      </c>
      <c r="GD8">
        <v>7</v>
      </c>
      <c r="GE8">
        <v>13.3</v>
      </c>
      <c r="GF8">
        <v>16.600000000000001</v>
      </c>
      <c r="GG8">
        <v>16.399999999999999</v>
      </c>
      <c r="GH8">
        <v>14</v>
      </c>
      <c r="GI8">
        <v>10.7</v>
      </c>
      <c r="GJ8">
        <v>7.7</v>
      </c>
      <c r="GK8">
        <v>5.2</v>
      </c>
      <c r="GL8">
        <v>3.4</v>
      </c>
      <c r="GM8">
        <v>2.2000000000000002</v>
      </c>
      <c r="GN8">
        <v>1.2</v>
      </c>
      <c r="GO8">
        <v>0.5</v>
      </c>
      <c r="GP8">
        <v>0.1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</v>
      </c>
      <c r="HB8">
        <v>0</v>
      </c>
      <c r="HC8">
        <v>0</v>
      </c>
      <c r="HD8">
        <v>0</v>
      </c>
      <c r="HE8">
        <v>0</v>
      </c>
      <c r="HF8">
        <v>0</v>
      </c>
      <c r="HG8">
        <v>0</v>
      </c>
      <c r="HH8">
        <v>0</v>
      </c>
      <c r="HI8">
        <v>0</v>
      </c>
      <c r="HJ8">
        <v>0</v>
      </c>
      <c r="HK8">
        <v>0</v>
      </c>
      <c r="HL8">
        <v>0</v>
      </c>
      <c r="HM8">
        <v>0</v>
      </c>
      <c r="HN8">
        <v>0</v>
      </c>
      <c r="HO8">
        <v>0</v>
      </c>
      <c r="HP8">
        <v>0</v>
      </c>
      <c r="HQ8">
        <v>0</v>
      </c>
      <c r="HR8">
        <v>0</v>
      </c>
      <c r="HS8">
        <v>0</v>
      </c>
      <c r="HT8">
        <v>0</v>
      </c>
      <c r="HU8">
        <v>0</v>
      </c>
      <c r="HV8">
        <v>0</v>
      </c>
      <c r="HW8">
        <v>0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0</v>
      </c>
      <c r="IE8">
        <v>0</v>
      </c>
      <c r="IF8">
        <v>0</v>
      </c>
      <c r="IG8">
        <v>0</v>
      </c>
      <c r="IH8">
        <v>0</v>
      </c>
      <c r="II8">
        <v>0</v>
      </c>
      <c r="IJ8">
        <v>0</v>
      </c>
      <c r="IK8">
        <v>0</v>
      </c>
      <c r="IL8">
        <v>0</v>
      </c>
      <c r="IM8">
        <v>0</v>
      </c>
      <c r="IN8">
        <v>0</v>
      </c>
      <c r="IO8">
        <v>0</v>
      </c>
      <c r="IP8">
        <v>0</v>
      </c>
      <c r="IQ8">
        <v>0</v>
      </c>
      <c r="IR8">
        <v>0</v>
      </c>
      <c r="IS8">
        <v>0</v>
      </c>
      <c r="IT8">
        <v>0</v>
      </c>
      <c r="IU8">
        <v>0</v>
      </c>
      <c r="IV8">
        <v>1.6</v>
      </c>
      <c r="IW8">
        <v>5</v>
      </c>
      <c r="IX8">
        <v>9.1</v>
      </c>
      <c r="IY8">
        <v>12.7</v>
      </c>
      <c r="IZ8">
        <v>15</v>
      </c>
      <c r="JA8">
        <v>15.4</v>
      </c>
      <c r="JB8">
        <v>14.1</v>
      </c>
      <c r="JC8">
        <v>11.5</v>
      </c>
      <c r="JD8">
        <v>8.1</v>
      </c>
      <c r="JE8">
        <v>4.8</v>
      </c>
      <c r="JF8">
        <v>2.2000000000000002</v>
      </c>
      <c r="JG8">
        <v>0.6</v>
      </c>
      <c r="JH8">
        <v>0</v>
      </c>
      <c r="JI8">
        <v>0</v>
      </c>
      <c r="JJ8">
        <v>0</v>
      </c>
      <c r="JK8">
        <v>0</v>
      </c>
      <c r="JL8">
        <v>0</v>
      </c>
      <c r="JM8">
        <v>0</v>
      </c>
      <c r="JN8">
        <v>0</v>
      </c>
      <c r="JO8">
        <v>0</v>
      </c>
      <c r="JP8">
        <v>0</v>
      </c>
      <c r="JQ8">
        <v>0</v>
      </c>
      <c r="JR8">
        <v>0</v>
      </c>
      <c r="JS8">
        <v>0</v>
      </c>
      <c r="JT8">
        <v>0</v>
      </c>
      <c r="JU8">
        <v>0</v>
      </c>
      <c r="JV8">
        <v>0</v>
      </c>
      <c r="JW8">
        <v>0</v>
      </c>
      <c r="JX8">
        <v>0</v>
      </c>
      <c r="JY8">
        <v>0</v>
      </c>
      <c r="JZ8">
        <v>0</v>
      </c>
      <c r="KA8">
        <v>0</v>
      </c>
      <c r="KB8">
        <v>0</v>
      </c>
      <c r="KC8">
        <v>0</v>
      </c>
      <c r="KD8">
        <v>0</v>
      </c>
      <c r="KE8">
        <v>0</v>
      </c>
      <c r="KF8">
        <v>0</v>
      </c>
    </row>
    <row r="9" spans="1:292" s="23" customFormat="1" x14ac:dyDescent="0.25">
      <c r="A9" s="23" t="s">
        <v>292</v>
      </c>
      <c r="B9" s="23" t="s">
        <v>580</v>
      </c>
      <c r="C9" s="24">
        <v>43367.71292824074</v>
      </c>
      <c r="D9" s="23" t="s">
        <v>295</v>
      </c>
      <c r="E9" s="23" t="s">
        <v>296</v>
      </c>
      <c r="F9" s="23">
        <v>0.123</v>
      </c>
      <c r="G9" s="23">
        <v>35.58</v>
      </c>
      <c r="H9" s="23">
        <v>101.3</v>
      </c>
      <c r="I9" s="23">
        <v>35.1</v>
      </c>
      <c r="J9" s="23">
        <v>0</v>
      </c>
      <c r="K9" s="23">
        <v>0</v>
      </c>
      <c r="L9" s="25">
        <v>4.5199999999999998E-4</v>
      </c>
      <c r="M9" s="23">
        <v>0.4</v>
      </c>
      <c r="N9" s="23">
        <v>0.4632</v>
      </c>
      <c r="O9" s="23">
        <v>0.53649999999999998</v>
      </c>
      <c r="P9" s="23">
        <v>0.62129999999999996</v>
      </c>
      <c r="Q9" s="23">
        <v>0.71950000000000003</v>
      </c>
      <c r="R9" s="23">
        <v>0.83320000000000005</v>
      </c>
      <c r="S9" s="23">
        <v>0.96489999999999998</v>
      </c>
      <c r="T9" s="23">
        <v>1.117</v>
      </c>
      <c r="U9" s="23">
        <v>1.294</v>
      </c>
      <c r="V9" s="23">
        <v>1.4990000000000001</v>
      </c>
      <c r="W9" s="23">
        <v>1.736</v>
      </c>
      <c r="X9" s="23">
        <v>2.0099999999999998</v>
      </c>
      <c r="Y9" s="23">
        <v>2.3279999999999998</v>
      </c>
      <c r="Z9" s="23">
        <v>2.6960000000000002</v>
      </c>
      <c r="AA9" s="23">
        <v>3.1219999999999999</v>
      </c>
      <c r="AB9" s="23">
        <v>3.6150000000000002</v>
      </c>
      <c r="AC9" s="23">
        <v>4.1870000000000003</v>
      </c>
      <c r="AD9" s="23">
        <v>4.8490000000000002</v>
      </c>
      <c r="AE9" s="23">
        <v>5.6150000000000002</v>
      </c>
      <c r="AF9" s="23">
        <v>6.5030000000000001</v>
      </c>
      <c r="AG9" s="23">
        <v>7.5309999999999997</v>
      </c>
      <c r="AH9" s="23">
        <v>8.7210000000000001</v>
      </c>
      <c r="AI9" s="23">
        <v>10.1</v>
      </c>
      <c r="AJ9" s="23">
        <v>11.7</v>
      </c>
      <c r="AK9" s="23">
        <v>13.54</v>
      </c>
      <c r="AL9" s="23">
        <v>15.69</v>
      </c>
      <c r="AM9" s="23">
        <v>18.170000000000002</v>
      </c>
      <c r="AN9" s="23">
        <v>21.04</v>
      </c>
      <c r="AO9" s="23">
        <v>24.36</v>
      </c>
      <c r="AP9" s="23">
        <v>28.21</v>
      </c>
      <c r="AQ9" s="23">
        <v>32.67</v>
      </c>
      <c r="AR9" s="23">
        <v>37.840000000000003</v>
      </c>
      <c r="AS9" s="23">
        <v>43.82</v>
      </c>
      <c r="AT9" s="23">
        <v>50.75</v>
      </c>
      <c r="AU9" s="23">
        <v>58.77</v>
      </c>
      <c r="AV9" s="23">
        <v>68.06</v>
      </c>
      <c r="AW9" s="23">
        <v>78.819999999999993</v>
      </c>
      <c r="AX9" s="23">
        <v>91.28</v>
      </c>
      <c r="AY9" s="23">
        <v>105.7</v>
      </c>
      <c r="AZ9" s="23">
        <v>122.4</v>
      </c>
      <c r="BA9" s="23">
        <v>141.80000000000001</v>
      </c>
      <c r="BB9" s="23">
        <v>164.2</v>
      </c>
      <c r="BC9" s="23">
        <v>190.1</v>
      </c>
      <c r="BD9" s="23">
        <v>220.2</v>
      </c>
      <c r="BE9" s="23">
        <v>255</v>
      </c>
      <c r="BF9" s="23">
        <v>295.3</v>
      </c>
      <c r="BG9" s="23">
        <v>342</v>
      </c>
      <c r="BH9" s="23">
        <v>396.1</v>
      </c>
      <c r="BI9" s="23">
        <v>458.7</v>
      </c>
      <c r="BJ9" s="23">
        <v>531.20000000000005</v>
      </c>
      <c r="BK9" s="23">
        <v>615.1</v>
      </c>
      <c r="BL9" s="23">
        <v>712.4</v>
      </c>
      <c r="BM9" s="23">
        <v>825</v>
      </c>
      <c r="BN9" s="23">
        <v>955.4</v>
      </c>
      <c r="BO9" s="23">
        <v>1106</v>
      </c>
      <c r="BP9" s="23">
        <v>1281</v>
      </c>
      <c r="BQ9" s="23">
        <v>1484</v>
      </c>
      <c r="BR9" s="23">
        <v>1718</v>
      </c>
      <c r="BS9" s="23">
        <v>1990</v>
      </c>
      <c r="BT9" s="23">
        <v>2305</v>
      </c>
      <c r="BU9" s="23">
        <v>2669</v>
      </c>
      <c r="BV9" s="23">
        <v>3091</v>
      </c>
      <c r="BW9" s="23">
        <v>3580</v>
      </c>
      <c r="BX9" s="23">
        <v>4145</v>
      </c>
      <c r="BY9" s="23">
        <v>4801</v>
      </c>
      <c r="BZ9" s="23">
        <v>5560</v>
      </c>
      <c r="CA9" s="23">
        <v>6439</v>
      </c>
      <c r="CB9" s="23">
        <v>7456</v>
      </c>
      <c r="CC9" s="23">
        <v>8635</v>
      </c>
      <c r="CD9" s="25">
        <v>10000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3">
        <v>0</v>
      </c>
      <c r="DG9" s="23">
        <v>0</v>
      </c>
      <c r="DH9" s="23">
        <v>0</v>
      </c>
      <c r="DI9" s="23">
        <v>0</v>
      </c>
      <c r="DJ9" s="23">
        <v>0</v>
      </c>
      <c r="DK9" s="23">
        <v>4.8</v>
      </c>
      <c r="DL9" s="23">
        <v>16.600000000000001</v>
      </c>
      <c r="DM9" s="23">
        <v>24.6</v>
      </c>
      <c r="DN9" s="23">
        <v>22.2</v>
      </c>
      <c r="DO9" s="23">
        <v>15.1</v>
      </c>
      <c r="DP9" s="23">
        <v>8.6</v>
      </c>
      <c r="DQ9" s="23">
        <v>4.4000000000000004</v>
      </c>
      <c r="DR9" s="23">
        <v>2</v>
      </c>
      <c r="DS9" s="23">
        <v>0.9</v>
      </c>
      <c r="DT9" s="23">
        <v>0.4</v>
      </c>
      <c r="DU9" s="23">
        <v>0.2</v>
      </c>
      <c r="DV9" s="23">
        <v>0.1</v>
      </c>
      <c r="DW9" s="23">
        <v>0</v>
      </c>
      <c r="DX9" s="23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23">
        <v>0</v>
      </c>
      <c r="EF9" s="23">
        <v>0</v>
      </c>
      <c r="EG9" s="23">
        <v>0</v>
      </c>
      <c r="EH9" s="23">
        <v>0</v>
      </c>
      <c r="EI9" s="23">
        <v>0</v>
      </c>
      <c r="EJ9" s="23">
        <v>0</v>
      </c>
      <c r="EK9" s="23">
        <v>0</v>
      </c>
      <c r="EL9" s="23">
        <v>0</v>
      </c>
      <c r="EM9" s="23">
        <v>0</v>
      </c>
      <c r="EN9" s="23">
        <v>0</v>
      </c>
      <c r="EO9" s="23">
        <v>0</v>
      </c>
      <c r="EP9" s="23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23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3">
        <v>0</v>
      </c>
      <c r="FG9" s="23">
        <v>0</v>
      </c>
      <c r="FH9" s="23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3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3">
        <v>0</v>
      </c>
      <c r="GA9" s="23">
        <v>0</v>
      </c>
      <c r="GB9" s="23">
        <v>0</v>
      </c>
      <c r="GC9" s="23">
        <v>1.5</v>
      </c>
      <c r="GD9" s="23">
        <v>6.4</v>
      </c>
      <c r="GE9" s="23">
        <v>12.7</v>
      </c>
      <c r="GF9" s="23">
        <v>16.5</v>
      </c>
      <c r="GG9" s="23">
        <v>16.600000000000001</v>
      </c>
      <c r="GH9" s="23">
        <v>14.3</v>
      </c>
      <c r="GI9" s="23">
        <v>11.1</v>
      </c>
      <c r="GJ9" s="23">
        <v>7.9</v>
      </c>
      <c r="GK9" s="23">
        <v>5.4</v>
      </c>
      <c r="GL9" s="23">
        <v>3.5</v>
      </c>
      <c r="GM9" s="23">
        <v>2.2000000000000002</v>
      </c>
      <c r="GN9" s="23">
        <v>1.2</v>
      </c>
      <c r="GO9" s="23">
        <v>0.5</v>
      </c>
      <c r="GP9" s="23">
        <v>0.1</v>
      </c>
      <c r="GQ9" s="23">
        <v>0</v>
      </c>
      <c r="GR9" s="23">
        <v>0</v>
      </c>
      <c r="GS9" s="23">
        <v>0</v>
      </c>
      <c r="GT9" s="23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3">
        <v>0</v>
      </c>
      <c r="HB9" s="23">
        <v>0</v>
      </c>
      <c r="HC9" s="23">
        <v>0</v>
      </c>
      <c r="HD9" s="23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3">
        <v>0</v>
      </c>
      <c r="HK9" s="23">
        <v>0</v>
      </c>
      <c r="HL9" s="23">
        <v>0</v>
      </c>
      <c r="HM9" s="23">
        <v>0</v>
      </c>
      <c r="HN9" s="23">
        <v>0</v>
      </c>
      <c r="HO9" s="23">
        <v>0</v>
      </c>
      <c r="HP9" s="23">
        <v>0</v>
      </c>
      <c r="HQ9" s="23">
        <v>0</v>
      </c>
      <c r="HR9" s="23">
        <v>0</v>
      </c>
      <c r="HS9" s="23">
        <v>0</v>
      </c>
      <c r="HT9" s="23">
        <v>0</v>
      </c>
      <c r="HU9" s="23">
        <v>0</v>
      </c>
      <c r="HV9" s="23">
        <v>0</v>
      </c>
      <c r="HW9" s="23">
        <v>0</v>
      </c>
      <c r="HX9" s="23">
        <v>0</v>
      </c>
      <c r="HY9" s="23">
        <v>0</v>
      </c>
      <c r="HZ9" s="23">
        <v>0</v>
      </c>
      <c r="IA9" s="23">
        <v>0</v>
      </c>
      <c r="IB9" s="23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3">
        <v>0</v>
      </c>
      <c r="II9" s="23">
        <v>0</v>
      </c>
      <c r="IJ9" s="23">
        <v>0</v>
      </c>
      <c r="IK9" s="23">
        <v>0</v>
      </c>
      <c r="IL9" s="23">
        <v>0</v>
      </c>
      <c r="IM9" s="23">
        <v>0</v>
      </c>
      <c r="IN9" s="23">
        <v>0</v>
      </c>
      <c r="IO9" s="23">
        <v>0</v>
      </c>
      <c r="IP9" s="23">
        <v>0</v>
      </c>
      <c r="IQ9" s="23">
        <v>0</v>
      </c>
      <c r="IR9" s="23">
        <v>0</v>
      </c>
      <c r="IS9" s="23">
        <v>0</v>
      </c>
      <c r="IT9" s="23">
        <v>0</v>
      </c>
      <c r="IU9" s="23">
        <v>0</v>
      </c>
      <c r="IV9" s="23">
        <v>1.4</v>
      </c>
      <c r="IW9" s="23">
        <v>4.7</v>
      </c>
      <c r="IX9" s="23">
        <v>8.9</v>
      </c>
      <c r="IY9" s="23">
        <v>12.7</v>
      </c>
      <c r="IZ9" s="23">
        <v>15.1</v>
      </c>
      <c r="JA9" s="23">
        <v>15.7</v>
      </c>
      <c r="JB9" s="23">
        <v>14.4</v>
      </c>
      <c r="JC9" s="23">
        <v>11.6</v>
      </c>
      <c r="JD9" s="23">
        <v>8.1999999999999993</v>
      </c>
      <c r="JE9" s="23">
        <v>4.8</v>
      </c>
      <c r="JF9" s="23">
        <v>2.1</v>
      </c>
      <c r="JG9" s="23">
        <v>0.5</v>
      </c>
      <c r="JH9" s="23">
        <v>0</v>
      </c>
      <c r="JI9" s="23">
        <v>0</v>
      </c>
      <c r="JJ9" s="23">
        <v>0</v>
      </c>
      <c r="JK9" s="23">
        <v>0</v>
      </c>
      <c r="JL9" s="23">
        <v>0</v>
      </c>
      <c r="JM9" s="23">
        <v>0</v>
      </c>
      <c r="JN9" s="23">
        <v>0</v>
      </c>
      <c r="JO9" s="23">
        <v>0</v>
      </c>
      <c r="JP9" s="23">
        <v>0</v>
      </c>
      <c r="JQ9" s="23">
        <v>0</v>
      </c>
      <c r="JR9" s="23">
        <v>0</v>
      </c>
      <c r="JS9" s="23">
        <v>0</v>
      </c>
      <c r="JT9" s="23">
        <v>0</v>
      </c>
      <c r="JU9" s="23">
        <v>0</v>
      </c>
      <c r="JV9" s="23">
        <v>0</v>
      </c>
      <c r="JW9" s="23">
        <v>0</v>
      </c>
      <c r="JX9" s="23">
        <v>0</v>
      </c>
      <c r="JY9" s="23">
        <v>0</v>
      </c>
      <c r="JZ9" s="23">
        <v>0</v>
      </c>
      <c r="KA9" s="23">
        <v>0</v>
      </c>
      <c r="KB9" s="23">
        <v>0</v>
      </c>
      <c r="KC9" s="23">
        <v>0</v>
      </c>
      <c r="KD9" s="23">
        <v>0</v>
      </c>
      <c r="KE9" s="23">
        <v>0</v>
      </c>
      <c r="KF9" s="2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N80"/>
  <sheetViews>
    <sheetView tabSelected="1" topLeftCell="A36" zoomScale="82" zoomScaleNormal="82" workbookViewId="0">
      <selection activeCell="H83" sqref="H83"/>
    </sheetView>
  </sheetViews>
  <sheetFormatPr defaultRowHeight="15" x14ac:dyDescent="0.25"/>
  <cols>
    <col min="3" max="3" width="14.140625" customWidth="1"/>
    <col min="4" max="4" width="14.140625" style="2" customWidth="1"/>
    <col min="5" max="5" width="14.140625" customWidth="1"/>
    <col min="6" max="6" width="14.140625" style="2" customWidth="1"/>
    <col min="7" max="7" width="14.140625" customWidth="1"/>
    <col min="8" max="8" width="14.140625" style="2" customWidth="1"/>
    <col min="9" max="9" width="14.140625" customWidth="1"/>
    <col min="10" max="10" width="14.140625" style="2" customWidth="1"/>
    <col min="11" max="11" width="14.140625" customWidth="1"/>
    <col min="12" max="12" width="14.140625" style="2" customWidth="1"/>
    <col min="13" max="13" width="14.140625" customWidth="1"/>
    <col min="14" max="14" width="14.140625" style="27" customWidth="1"/>
  </cols>
  <sheetData>
    <row r="2" spans="2:14" x14ac:dyDescent="0.25">
      <c r="B2" s="4"/>
      <c r="C2" s="38" t="s">
        <v>581</v>
      </c>
      <c r="D2" s="39"/>
      <c r="E2" s="39"/>
      <c r="F2" s="39"/>
      <c r="G2" s="39"/>
      <c r="H2" s="40"/>
      <c r="I2" s="44" t="s">
        <v>582</v>
      </c>
      <c r="J2" s="44"/>
      <c r="K2" s="44"/>
      <c r="L2" s="44"/>
      <c r="M2" s="44"/>
      <c r="N2" s="44"/>
    </row>
    <row r="3" spans="2:14" x14ac:dyDescent="0.25">
      <c r="B3" s="2"/>
      <c r="C3" s="41"/>
      <c r="D3" s="42"/>
      <c r="E3" s="42"/>
      <c r="F3" s="42"/>
      <c r="G3" s="42"/>
      <c r="H3" s="43"/>
      <c r="I3" s="44"/>
      <c r="J3" s="44"/>
      <c r="K3" s="44"/>
      <c r="L3" s="44"/>
      <c r="M3" s="44"/>
      <c r="N3" s="44"/>
    </row>
    <row r="4" spans="2:14" ht="44.25" customHeight="1" x14ac:dyDescent="0.25">
      <c r="B4" s="14" t="s">
        <v>564</v>
      </c>
      <c r="C4" s="14" t="s">
        <v>565</v>
      </c>
      <c r="D4" s="15" t="s">
        <v>570</v>
      </c>
      <c r="E4" s="15" t="s">
        <v>566</v>
      </c>
      <c r="F4" s="15" t="s">
        <v>571</v>
      </c>
      <c r="G4" s="14" t="s">
        <v>567</v>
      </c>
      <c r="H4" s="14" t="s">
        <v>572</v>
      </c>
      <c r="I4" s="16" t="s">
        <v>565</v>
      </c>
      <c r="J4" s="15" t="s">
        <v>570</v>
      </c>
      <c r="K4" s="15" t="s">
        <v>566</v>
      </c>
      <c r="L4" s="15" t="s">
        <v>571</v>
      </c>
      <c r="M4" s="14" t="s">
        <v>567</v>
      </c>
      <c r="N4" s="14" t="s">
        <v>572</v>
      </c>
    </row>
    <row r="5" spans="2:14" x14ac:dyDescent="0.25">
      <c r="B5" s="29">
        <v>0.4</v>
      </c>
      <c r="C5" s="32">
        <v>0</v>
      </c>
      <c r="D5" s="18">
        <f>C5/MAX(C$5:C$74)</f>
        <v>0</v>
      </c>
      <c r="E5" s="26">
        <v>0</v>
      </c>
      <c r="F5" s="18">
        <f>E5/MAX(E$5:E$74)</f>
        <v>0</v>
      </c>
      <c r="G5" s="26">
        <v>0</v>
      </c>
      <c r="H5" s="18">
        <f>G5/MAX(G$5:G$74)</f>
        <v>0</v>
      </c>
      <c r="I5" s="26">
        <v>0</v>
      </c>
      <c r="J5" s="18">
        <f>I5/MAX(I$5:I$74)</f>
        <v>0</v>
      </c>
      <c r="K5" s="26">
        <v>0</v>
      </c>
      <c r="L5" s="18">
        <f>K5/MAX(K$5:K$74)</f>
        <v>0</v>
      </c>
      <c r="M5" s="26">
        <v>0</v>
      </c>
      <c r="N5" s="35">
        <f>M5/MAX(M$5:M$74)</f>
        <v>0</v>
      </c>
    </row>
    <row r="6" spans="2:14" x14ac:dyDescent="0.25">
      <c r="B6" s="30">
        <v>0.4632</v>
      </c>
      <c r="C6" s="33">
        <v>0</v>
      </c>
      <c r="D6" s="19">
        <f t="shared" ref="D6:D69" si="0">C6/MAX(C$5:C$74)</f>
        <v>0</v>
      </c>
      <c r="E6" s="26">
        <v>0</v>
      </c>
      <c r="F6" s="19">
        <f t="shared" ref="F6:F69" si="1">E6/MAX(E$5:E$74)</f>
        <v>0</v>
      </c>
      <c r="G6" s="26">
        <v>0</v>
      </c>
      <c r="H6" s="19">
        <f t="shared" ref="H6:H69" si="2">G6/MAX(G$5:G$74)</f>
        <v>0</v>
      </c>
      <c r="I6" s="26">
        <v>0</v>
      </c>
      <c r="J6" s="19">
        <f t="shared" ref="J6:J69" si="3">I6/MAX(I$5:I$74)</f>
        <v>0</v>
      </c>
      <c r="K6" s="26">
        <v>0</v>
      </c>
      <c r="L6" s="19">
        <f t="shared" ref="L6:L69" si="4">K6/MAX(K$5:K$74)</f>
        <v>0</v>
      </c>
      <c r="M6" s="26">
        <v>0</v>
      </c>
      <c r="N6" s="36">
        <f t="shared" ref="N6:N69" si="5">M6/MAX(M$5:M$74)</f>
        <v>0</v>
      </c>
    </row>
    <row r="7" spans="2:14" x14ac:dyDescent="0.25">
      <c r="B7" s="30">
        <v>0.53649999999999998</v>
      </c>
      <c r="C7" s="33">
        <v>0</v>
      </c>
      <c r="D7" s="19">
        <f t="shared" si="0"/>
        <v>0</v>
      </c>
      <c r="E7" s="26">
        <v>0</v>
      </c>
      <c r="F7" s="19">
        <f t="shared" si="1"/>
        <v>0</v>
      </c>
      <c r="G7" s="26">
        <v>0</v>
      </c>
      <c r="H7" s="19">
        <f t="shared" si="2"/>
        <v>0</v>
      </c>
      <c r="I7" s="26">
        <v>0</v>
      </c>
      <c r="J7" s="19">
        <f t="shared" si="3"/>
        <v>0</v>
      </c>
      <c r="K7" s="26">
        <v>0</v>
      </c>
      <c r="L7" s="19">
        <f t="shared" si="4"/>
        <v>0</v>
      </c>
      <c r="M7" s="26">
        <v>0</v>
      </c>
      <c r="N7" s="36">
        <f t="shared" si="5"/>
        <v>0</v>
      </c>
    </row>
    <row r="8" spans="2:14" x14ac:dyDescent="0.25">
      <c r="B8" s="30">
        <v>0.62129999999999996</v>
      </c>
      <c r="C8" s="33">
        <v>0</v>
      </c>
      <c r="D8" s="19">
        <f t="shared" si="0"/>
        <v>0</v>
      </c>
      <c r="E8" s="26">
        <v>0</v>
      </c>
      <c r="F8" s="19">
        <f t="shared" si="1"/>
        <v>0</v>
      </c>
      <c r="G8" s="26">
        <v>0</v>
      </c>
      <c r="H8" s="19">
        <f t="shared" si="2"/>
        <v>0</v>
      </c>
      <c r="I8" s="26">
        <v>0</v>
      </c>
      <c r="J8" s="19">
        <f t="shared" si="3"/>
        <v>0</v>
      </c>
      <c r="K8" s="26">
        <v>0</v>
      </c>
      <c r="L8" s="19">
        <f t="shared" si="4"/>
        <v>0</v>
      </c>
      <c r="M8" s="26">
        <v>0</v>
      </c>
      <c r="N8" s="36">
        <f t="shared" si="5"/>
        <v>0</v>
      </c>
    </row>
    <row r="9" spans="2:14" x14ac:dyDescent="0.25">
      <c r="B9" s="30">
        <v>0.71950000000000003</v>
      </c>
      <c r="C9" s="33">
        <v>0</v>
      </c>
      <c r="D9" s="19">
        <f t="shared" si="0"/>
        <v>0</v>
      </c>
      <c r="E9" s="26">
        <v>0</v>
      </c>
      <c r="F9" s="19">
        <f t="shared" si="1"/>
        <v>0</v>
      </c>
      <c r="G9" s="26">
        <v>0</v>
      </c>
      <c r="H9" s="19">
        <f t="shared" si="2"/>
        <v>0</v>
      </c>
      <c r="I9" s="26">
        <v>0</v>
      </c>
      <c r="J9" s="19">
        <f t="shared" si="3"/>
        <v>0</v>
      </c>
      <c r="K9" s="26">
        <v>0</v>
      </c>
      <c r="L9" s="19">
        <f t="shared" si="4"/>
        <v>0</v>
      </c>
      <c r="M9" s="26">
        <v>0</v>
      </c>
      <c r="N9" s="36">
        <f t="shared" si="5"/>
        <v>0</v>
      </c>
    </row>
    <row r="10" spans="2:14" x14ac:dyDescent="0.25">
      <c r="B10" s="30">
        <v>0.83320000000000005</v>
      </c>
      <c r="C10" s="33">
        <v>0</v>
      </c>
      <c r="D10" s="19">
        <f t="shared" si="0"/>
        <v>0</v>
      </c>
      <c r="E10" s="26">
        <v>0</v>
      </c>
      <c r="F10" s="19">
        <f t="shared" si="1"/>
        <v>0</v>
      </c>
      <c r="G10" s="26">
        <v>0</v>
      </c>
      <c r="H10" s="19">
        <f t="shared" si="2"/>
        <v>0</v>
      </c>
      <c r="I10" s="26">
        <v>0</v>
      </c>
      <c r="J10" s="19">
        <f t="shared" si="3"/>
        <v>0</v>
      </c>
      <c r="K10" s="26">
        <v>0</v>
      </c>
      <c r="L10" s="19">
        <f t="shared" si="4"/>
        <v>0</v>
      </c>
      <c r="M10" s="26">
        <v>0</v>
      </c>
      <c r="N10" s="36">
        <f t="shared" si="5"/>
        <v>0</v>
      </c>
    </row>
    <row r="11" spans="2:14" x14ac:dyDescent="0.25">
      <c r="B11" s="30">
        <v>0.96489999999999998</v>
      </c>
      <c r="C11" s="33">
        <v>0</v>
      </c>
      <c r="D11" s="19">
        <f t="shared" si="0"/>
        <v>0</v>
      </c>
      <c r="E11" s="26">
        <v>0</v>
      </c>
      <c r="F11" s="19">
        <f t="shared" si="1"/>
        <v>0</v>
      </c>
      <c r="G11" s="26">
        <v>0</v>
      </c>
      <c r="H11" s="19">
        <f t="shared" si="2"/>
        <v>0</v>
      </c>
      <c r="I11" s="26">
        <v>0</v>
      </c>
      <c r="J11" s="19">
        <f t="shared" si="3"/>
        <v>0</v>
      </c>
      <c r="K11" s="26">
        <v>0</v>
      </c>
      <c r="L11" s="19">
        <f t="shared" si="4"/>
        <v>0</v>
      </c>
      <c r="M11" s="26">
        <v>0</v>
      </c>
      <c r="N11" s="36">
        <f t="shared" si="5"/>
        <v>0</v>
      </c>
    </row>
    <row r="12" spans="2:14" x14ac:dyDescent="0.25">
      <c r="B12" s="30">
        <v>1.117</v>
      </c>
      <c r="C12" s="33">
        <v>0</v>
      </c>
      <c r="D12" s="19">
        <f t="shared" si="0"/>
        <v>0</v>
      </c>
      <c r="E12" s="26">
        <v>0</v>
      </c>
      <c r="F12" s="19">
        <f t="shared" si="1"/>
        <v>0</v>
      </c>
      <c r="G12" s="26">
        <v>0</v>
      </c>
      <c r="H12" s="19">
        <f t="shared" si="2"/>
        <v>0</v>
      </c>
      <c r="I12" s="26">
        <v>0</v>
      </c>
      <c r="J12" s="19">
        <f t="shared" si="3"/>
        <v>0</v>
      </c>
      <c r="K12" s="26">
        <v>0</v>
      </c>
      <c r="L12" s="19">
        <f t="shared" si="4"/>
        <v>0</v>
      </c>
      <c r="M12" s="26">
        <v>0</v>
      </c>
      <c r="N12" s="36">
        <f t="shared" si="5"/>
        <v>0</v>
      </c>
    </row>
    <row r="13" spans="2:14" x14ac:dyDescent="0.25">
      <c r="B13" s="30">
        <v>1.294</v>
      </c>
      <c r="C13" s="33">
        <v>0</v>
      </c>
      <c r="D13" s="19">
        <f t="shared" si="0"/>
        <v>0</v>
      </c>
      <c r="E13" s="26">
        <v>0</v>
      </c>
      <c r="F13" s="19">
        <f t="shared" si="1"/>
        <v>0</v>
      </c>
      <c r="G13" s="26">
        <v>0</v>
      </c>
      <c r="H13" s="19">
        <f t="shared" si="2"/>
        <v>0</v>
      </c>
      <c r="I13" s="26">
        <v>0</v>
      </c>
      <c r="J13" s="19">
        <f t="shared" si="3"/>
        <v>0</v>
      </c>
      <c r="K13" s="26">
        <v>0</v>
      </c>
      <c r="L13" s="19">
        <f t="shared" si="4"/>
        <v>0</v>
      </c>
      <c r="M13" s="26">
        <v>0</v>
      </c>
      <c r="N13" s="36">
        <f t="shared" si="5"/>
        <v>0</v>
      </c>
    </row>
    <row r="14" spans="2:14" x14ac:dyDescent="0.25">
      <c r="B14" s="30">
        <v>1.4990000000000001</v>
      </c>
      <c r="C14" s="33">
        <v>0</v>
      </c>
      <c r="D14" s="19">
        <f t="shared" si="0"/>
        <v>0</v>
      </c>
      <c r="E14" s="26">
        <v>0</v>
      </c>
      <c r="F14" s="19">
        <f t="shared" si="1"/>
        <v>0</v>
      </c>
      <c r="G14" s="26">
        <v>0</v>
      </c>
      <c r="H14" s="19">
        <f t="shared" si="2"/>
        <v>0</v>
      </c>
      <c r="I14" s="26">
        <v>0</v>
      </c>
      <c r="J14" s="19">
        <f t="shared" si="3"/>
        <v>0</v>
      </c>
      <c r="K14" s="26">
        <v>0</v>
      </c>
      <c r="L14" s="19">
        <f t="shared" si="4"/>
        <v>0</v>
      </c>
      <c r="M14" s="26">
        <v>0</v>
      </c>
      <c r="N14" s="36">
        <f t="shared" si="5"/>
        <v>0</v>
      </c>
    </row>
    <row r="15" spans="2:14" x14ac:dyDescent="0.25">
      <c r="B15" s="30">
        <v>1.736</v>
      </c>
      <c r="C15" s="33">
        <v>0</v>
      </c>
      <c r="D15" s="19">
        <f t="shared" si="0"/>
        <v>0</v>
      </c>
      <c r="E15" s="26">
        <v>0</v>
      </c>
      <c r="F15" s="19">
        <f t="shared" si="1"/>
        <v>0</v>
      </c>
      <c r="G15" s="26">
        <v>0</v>
      </c>
      <c r="H15" s="19">
        <f t="shared" si="2"/>
        <v>0</v>
      </c>
      <c r="I15" s="26">
        <v>0</v>
      </c>
      <c r="J15" s="19">
        <f t="shared" si="3"/>
        <v>0</v>
      </c>
      <c r="K15" s="26">
        <v>0</v>
      </c>
      <c r="L15" s="19">
        <f t="shared" si="4"/>
        <v>0</v>
      </c>
      <c r="M15" s="26">
        <v>0</v>
      </c>
      <c r="N15" s="36">
        <f t="shared" si="5"/>
        <v>0</v>
      </c>
    </row>
    <row r="16" spans="2:14" x14ac:dyDescent="0.25">
      <c r="B16" s="30">
        <v>2.0099999999999998</v>
      </c>
      <c r="C16" s="33">
        <v>0</v>
      </c>
      <c r="D16" s="19">
        <f t="shared" si="0"/>
        <v>0</v>
      </c>
      <c r="E16" s="26">
        <v>0</v>
      </c>
      <c r="F16" s="19">
        <f t="shared" si="1"/>
        <v>0</v>
      </c>
      <c r="G16" s="26">
        <v>0</v>
      </c>
      <c r="H16" s="19">
        <f t="shared" si="2"/>
        <v>0</v>
      </c>
      <c r="I16" s="26">
        <v>0</v>
      </c>
      <c r="J16" s="19">
        <f t="shared" si="3"/>
        <v>0</v>
      </c>
      <c r="K16" s="26">
        <v>0</v>
      </c>
      <c r="L16" s="19">
        <f t="shared" si="4"/>
        <v>0</v>
      </c>
      <c r="M16" s="26">
        <v>0</v>
      </c>
      <c r="N16" s="36">
        <f t="shared" si="5"/>
        <v>0</v>
      </c>
    </row>
    <row r="17" spans="2:14" x14ac:dyDescent="0.25">
      <c r="B17" s="30">
        <v>2.3279999999999998</v>
      </c>
      <c r="C17" s="33">
        <v>0</v>
      </c>
      <c r="D17" s="19">
        <f t="shared" si="0"/>
        <v>0</v>
      </c>
      <c r="E17" s="26">
        <v>0</v>
      </c>
      <c r="F17" s="19">
        <f t="shared" si="1"/>
        <v>0</v>
      </c>
      <c r="G17" s="26">
        <v>0</v>
      </c>
      <c r="H17" s="19">
        <f t="shared" si="2"/>
        <v>0</v>
      </c>
      <c r="I17" s="26">
        <v>0</v>
      </c>
      <c r="J17" s="19">
        <f t="shared" si="3"/>
        <v>0</v>
      </c>
      <c r="K17" s="26">
        <v>0</v>
      </c>
      <c r="L17" s="19">
        <f t="shared" si="4"/>
        <v>0</v>
      </c>
      <c r="M17" s="26">
        <v>0</v>
      </c>
      <c r="N17" s="36">
        <f t="shared" si="5"/>
        <v>0</v>
      </c>
    </row>
    <row r="18" spans="2:14" x14ac:dyDescent="0.25">
      <c r="B18" s="30">
        <v>2.6960000000000002</v>
      </c>
      <c r="C18" s="33">
        <v>0</v>
      </c>
      <c r="D18" s="19">
        <f t="shared" si="0"/>
        <v>0</v>
      </c>
      <c r="E18" s="26">
        <v>0</v>
      </c>
      <c r="F18" s="19">
        <f t="shared" si="1"/>
        <v>0</v>
      </c>
      <c r="G18" s="26">
        <v>0</v>
      </c>
      <c r="H18" s="19">
        <f t="shared" si="2"/>
        <v>0</v>
      </c>
      <c r="I18" s="26">
        <v>0</v>
      </c>
      <c r="J18" s="19">
        <f t="shared" si="3"/>
        <v>0</v>
      </c>
      <c r="K18" s="26">
        <v>0</v>
      </c>
      <c r="L18" s="19">
        <f t="shared" si="4"/>
        <v>0</v>
      </c>
      <c r="M18" s="26">
        <v>0</v>
      </c>
      <c r="N18" s="36">
        <f t="shared" si="5"/>
        <v>0</v>
      </c>
    </row>
    <row r="19" spans="2:14" x14ac:dyDescent="0.25">
      <c r="B19" s="30">
        <v>3.1219999999999999</v>
      </c>
      <c r="C19" s="33">
        <v>0</v>
      </c>
      <c r="D19" s="19">
        <f t="shared" si="0"/>
        <v>0</v>
      </c>
      <c r="E19" s="26">
        <v>0</v>
      </c>
      <c r="F19" s="19">
        <f t="shared" si="1"/>
        <v>0</v>
      </c>
      <c r="G19" s="26">
        <v>0</v>
      </c>
      <c r="H19" s="19">
        <f t="shared" si="2"/>
        <v>0</v>
      </c>
      <c r="I19" s="26">
        <v>0</v>
      </c>
      <c r="J19" s="19">
        <f t="shared" si="3"/>
        <v>0</v>
      </c>
      <c r="K19" s="26">
        <v>0</v>
      </c>
      <c r="L19" s="19">
        <f t="shared" si="4"/>
        <v>0</v>
      </c>
      <c r="M19" s="26">
        <v>0</v>
      </c>
      <c r="N19" s="36">
        <f t="shared" si="5"/>
        <v>0</v>
      </c>
    </row>
    <row r="20" spans="2:14" x14ac:dyDescent="0.25">
      <c r="B20" s="30">
        <v>3.6150000000000002</v>
      </c>
      <c r="C20" s="33">
        <v>0</v>
      </c>
      <c r="D20" s="19">
        <f t="shared" si="0"/>
        <v>0</v>
      </c>
      <c r="E20" s="26">
        <v>0</v>
      </c>
      <c r="F20" s="19">
        <f t="shared" si="1"/>
        <v>0</v>
      </c>
      <c r="G20" s="26">
        <v>0</v>
      </c>
      <c r="H20" s="19">
        <f t="shared" si="2"/>
        <v>0</v>
      </c>
      <c r="I20" s="26">
        <v>0</v>
      </c>
      <c r="J20" s="19">
        <f t="shared" si="3"/>
        <v>0</v>
      </c>
      <c r="K20" s="26">
        <v>0</v>
      </c>
      <c r="L20" s="19">
        <f t="shared" si="4"/>
        <v>0</v>
      </c>
      <c r="M20" s="26">
        <v>0</v>
      </c>
      <c r="N20" s="36">
        <f t="shared" si="5"/>
        <v>0</v>
      </c>
    </row>
    <row r="21" spans="2:14" x14ac:dyDescent="0.25">
      <c r="B21" s="30">
        <v>4.1870000000000003</v>
      </c>
      <c r="C21" s="33">
        <v>0</v>
      </c>
      <c r="D21" s="19">
        <f t="shared" si="0"/>
        <v>0</v>
      </c>
      <c r="E21" s="26">
        <v>0</v>
      </c>
      <c r="F21" s="19">
        <f t="shared" si="1"/>
        <v>0</v>
      </c>
      <c r="G21" s="26">
        <v>0</v>
      </c>
      <c r="H21" s="19">
        <f t="shared" si="2"/>
        <v>0</v>
      </c>
      <c r="I21" s="26">
        <v>0</v>
      </c>
      <c r="J21" s="19">
        <f t="shared" si="3"/>
        <v>0</v>
      </c>
      <c r="K21" s="26">
        <v>0</v>
      </c>
      <c r="L21" s="19">
        <f t="shared" si="4"/>
        <v>0</v>
      </c>
      <c r="M21" s="26">
        <v>0</v>
      </c>
      <c r="N21" s="36">
        <f t="shared" si="5"/>
        <v>0</v>
      </c>
    </row>
    <row r="22" spans="2:14" x14ac:dyDescent="0.25">
      <c r="B22" s="30">
        <v>4.8490000000000002</v>
      </c>
      <c r="C22" s="33">
        <v>0</v>
      </c>
      <c r="D22" s="19">
        <f t="shared" si="0"/>
        <v>0</v>
      </c>
      <c r="E22" s="26">
        <v>0</v>
      </c>
      <c r="F22" s="19">
        <f t="shared" si="1"/>
        <v>0</v>
      </c>
      <c r="G22" s="26">
        <v>0</v>
      </c>
      <c r="H22" s="19">
        <f t="shared" si="2"/>
        <v>0</v>
      </c>
      <c r="I22" s="26">
        <v>0</v>
      </c>
      <c r="J22" s="19">
        <f t="shared" si="3"/>
        <v>0</v>
      </c>
      <c r="K22" s="26">
        <v>0</v>
      </c>
      <c r="L22" s="19">
        <f t="shared" si="4"/>
        <v>0</v>
      </c>
      <c r="M22" s="26">
        <v>0</v>
      </c>
      <c r="N22" s="36">
        <f t="shared" si="5"/>
        <v>0</v>
      </c>
    </row>
    <row r="23" spans="2:14" x14ac:dyDescent="0.25">
      <c r="B23" s="30">
        <v>5.6150000000000002</v>
      </c>
      <c r="C23" s="33">
        <v>0</v>
      </c>
      <c r="D23" s="19">
        <f t="shared" si="0"/>
        <v>0</v>
      </c>
      <c r="E23" s="26">
        <v>0</v>
      </c>
      <c r="F23" s="19">
        <f t="shared" si="1"/>
        <v>0</v>
      </c>
      <c r="G23" s="26">
        <v>0</v>
      </c>
      <c r="H23" s="19">
        <f t="shared" si="2"/>
        <v>0</v>
      </c>
      <c r="I23" s="26">
        <v>0</v>
      </c>
      <c r="J23" s="19">
        <f t="shared" si="3"/>
        <v>0</v>
      </c>
      <c r="K23" s="26">
        <v>0</v>
      </c>
      <c r="L23" s="19">
        <f t="shared" si="4"/>
        <v>0</v>
      </c>
      <c r="M23" s="26">
        <v>0</v>
      </c>
      <c r="N23" s="36">
        <f t="shared" si="5"/>
        <v>0</v>
      </c>
    </row>
    <row r="24" spans="2:14" x14ac:dyDescent="0.25">
      <c r="B24" s="30">
        <v>6.5030000000000001</v>
      </c>
      <c r="C24" s="33">
        <v>0</v>
      </c>
      <c r="D24" s="19">
        <f t="shared" si="0"/>
        <v>0</v>
      </c>
      <c r="E24" s="26">
        <v>0</v>
      </c>
      <c r="F24" s="19">
        <f t="shared" si="1"/>
        <v>0</v>
      </c>
      <c r="G24" s="26">
        <v>0</v>
      </c>
      <c r="H24" s="19">
        <f t="shared" si="2"/>
        <v>0</v>
      </c>
      <c r="I24" s="26">
        <v>0</v>
      </c>
      <c r="J24" s="19">
        <f t="shared" si="3"/>
        <v>0</v>
      </c>
      <c r="K24" s="26">
        <v>0</v>
      </c>
      <c r="L24" s="19">
        <f t="shared" si="4"/>
        <v>0</v>
      </c>
      <c r="M24" s="26">
        <v>0</v>
      </c>
      <c r="N24" s="36">
        <f t="shared" si="5"/>
        <v>0</v>
      </c>
    </row>
    <row r="25" spans="2:14" x14ac:dyDescent="0.25">
      <c r="B25" s="30">
        <v>7.5309999999999997</v>
      </c>
      <c r="C25" s="33">
        <v>0</v>
      </c>
      <c r="D25" s="19">
        <f t="shared" si="0"/>
        <v>0</v>
      </c>
      <c r="E25" s="26">
        <v>0</v>
      </c>
      <c r="F25" s="19">
        <f t="shared" si="1"/>
        <v>0</v>
      </c>
      <c r="G25" s="26">
        <v>0</v>
      </c>
      <c r="H25" s="19">
        <f t="shared" si="2"/>
        <v>0</v>
      </c>
      <c r="I25" s="26">
        <v>0</v>
      </c>
      <c r="J25" s="19">
        <f t="shared" si="3"/>
        <v>0</v>
      </c>
      <c r="K25" s="26">
        <v>0</v>
      </c>
      <c r="L25" s="19">
        <f t="shared" si="4"/>
        <v>0</v>
      </c>
      <c r="M25" s="26">
        <v>0</v>
      </c>
      <c r="N25" s="36">
        <f t="shared" si="5"/>
        <v>0</v>
      </c>
    </row>
    <row r="26" spans="2:14" x14ac:dyDescent="0.25">
      <c r="B26" s="30">
        <v>8.7210000000000001</v>
      </c>
      <c r="C26" s="33">
        <v>0</v>
      </c>
      <c r="D26" s="19">
        <f t="shared" si="0"/>
        <v>0</v>
      </c>
      <c r="E26" s="26">
        <v>0</v>
      </c>
      <c r="F26" s="19">
        <f t="shared" si="1"/>
        <v>0</v>
      </c>
      <c r="G26" s="26">
        <v>0</v>
      </c>
      <c r="H26" s="19">
        <f t="shared" si="2"/>
        <v>0</v>
      </c>
      <c r="I26" s="26">
        <v>0</v>
      </c>
      <c r="J26" s="19">
        <f t="shared" si="3"/>
        <v>0</v>
      </c>
      <c r="K26" s="26">
        <v>0</v>
      </c>
      <c r="L26" s="19">
        <f t="shared" si="4"/>
        <v>0</v>
      </c>
      <c r="M26" s="26">
        <v>0</v>
      </c>
      <c r="N26" s="36">
        <f t="shared" si="5"/>
        <v>0</v>
      </c>
    </row>
    <row r="27" spans="2:14" x14ac:dyDescent="0.25">
      <c r="B27" s="30">
        <v>10.1</v>
      </c>
      <c r="C27" s="33">
        <v>0</v>
      </c>
      <c r="D27" s="19">
        <f t="shared" si="0"/>
        <v>0</v>
      </c>
      <c r="E27" s="26">
        <v>0</v>
      </c>
      <c r="F27" s="19">
        <f t="shared" si="1"/>
        <v>0</v>
      </c>
      <c r="G27" s="26">
        <v>0</v>
      </c>
      <c r="H27" s="19">
        <f t="shared" si="2"/>
        <v>0</v>
      </c>
      <c r="I27" s="26">
        <v>0</v>
      </c>
      <c r="J27" s="19">
        <f t="shared" si="3"/>
        <v>0</v>
      </c>
      <c r="K27" s="26">
        <v>0</v>
      </c>
      <c r="L27" s="19">
        <f t="shared" si="4"/>
        <v>0</v>
      </c>
      <c r="M27" s="26">
        <v>0</v>
      </c>
      <c r="N27" s="36">
        <f t="shared" si="5"/>
        <v>0</v>
      </c>
    </row>
    <row r="28" spans="2:14" x14ac:dyDescent="0.25">
      <c r="B28" s="30">
        <v>11.7</v>
      </c>
      <c r="C28" s="33">
        <v>0</v>
      </c>
      <c r="D28" s="19">
        <f t="shared" si="0"/>
        <v>0</v>
      </c>
      <c r="E28" s="26">
        <v>0</v>
      </c>
      <c r="F28" s="19">
        <f t="shared" si="1"/>
        <v>0</v>
      </c>
      <c r="G28" s="26">
        <v>0</v>
      </c>
      <c r="H28" s="19">
        <f t="shared" si="2"/>
        <v>0</v>
      </c>
      <c r="I28" s="26">
        <v>0</v>
      </c>
      <c r="J28" s="19">
        <f t="shared" si="3"/>
        <v>0</v>
      </c>
      <c r="K28" s="26">
        <v>0</v>
      </c>
      <c r="L28" s="19">
        <f t="shared" si="4"/>
        <v>0</v>
      </c>
      <c r="M28" s="26">
        <v>0</v>
      </c>
      <c r="N28" s="36">
        <f t="shared" si="5"/>
        <v>0</v>
      </c>
    </row>
    <row r="29" spans="2:14" x14ac:dyDescent="0.25">
      <c r="B29" s="30">
        <v>13.54</v>
      </c>
      <c r="C29" s="33">
        <v>0</v>
      </c>
      <c r="D29" s="19">
        <f t="shared" si="0"/>
        <v>0</v>
      </c>
      <c r="E29" s="26">
        <v>0</v>
      </c>
      <c r="F29" s="19">
        <f t="shared" si="1"/>
        <v>0</v>
      </c>
      <c r="G29" s="26">
        <v>0</v>
      </c>
      <c r="H29" s="19">
        <f t="shared" si="2"/>
        <v>0</v>
      </c>
      <c r="I29" s="26">
        <v>0</v>
      </c>
      <c r="J29" s="19">
        <f t="shared" si="3"/>
        <v>0</v>
      </c>
      <c r="K29" s="26">
        <v>0</v>
      </c>
      <c r="L29" s="19">
        <f t="shared" si="4"/>
        <v>0</v>
      </c>
      <c r="M29" s="26">
        <v>0</v>
      </c>
      <c r="N29" s="36">
        <f t="shared" si="5"/>
        <v>0</v>
      </c>
    </row>
    <row r="30" spans="2:14" x14ac:dyDescent="0.25">
      <c r="B30" s="30">
        <v>15.69</v>
      </c>
      <c r="C30" s="33">
        <v>0</v>
      </c>
      <c r="D30" s="19">
        <f t="shared" si="0"/>
        <v>0</v>
      </c>
      <c r="E30" s="26">
        <v>0</v>
      </c>
      <c r="F30" s="19">
        <f t="shared" si="1"/>
        <v>0</v>
      </c>
      <c r="G30" s="26">
        <v>0</v>
      </c>
      <c r="H30" s="19">
        <f t="shared" si="2"/>
        <v>0</v>
      </c>
      <c r="I30" s="26">
        <v>0</v>
      </c>
      <c r="J30" s="19">
        <f t="shared" si="3"/>
        <v>0</v>
      </c>
      <c r="K30" s="26">
        <v>0</v>
      </c>
      <c r="L30" s="19">
        <f t="shared" si="4"/>
        <v>0</v>
      </c>
      <c r="M30" s="26">
        <v>0</v>
      </c>
      <c r="N30" s="36">
        <f t="shared" si="5"/>
        <v>0</v>
      </c>
    </row>
    <row r="31" spans="2:14" x14ac:dyDescent="0.25">
      <c r="B31" s="30">
        <v>18.170000000000002</v>
      </c>
      <c r="C31" s="33">
        <v>0</v>
      </c>
      <c r="D31" s="19">
        <f t="shared" si="0"/>
        <v>0</v>
      </c>
      <c r="E31" s="26">
        <v>0</v>
      </c>
      <c r="F31" s="19">
        <f t="shared" si="1"/>
        <v>0</v>
      </c>
      <c r="G31" s="26">
        <v>0</v>
      </c>
      <c r="H31" s="19">
        <f t="shared" si="2"/>
        <v>0</v>
      </c>
      <c r="I31" s="26">
        <v>0</v>
      </c>
      <c r="J31" s="19">
        <f t="shared" si="3"/>
        <v>0</v>
      </c>
      <c r="K31" s="26">
        <v>0</v>
      </c>
      <c r="L31" s="19">
        <f t="shared" si="4"/>
        <v>0</v>
      </c>
      <c r="M31" s="26">
        <v>0</v>
      </c>
      <c r="N31" s="36">
        <f t="shared" si="5"/>
        <v>0</v>
      </c>
    </row>
    <row r="32" spans="2:14" x14ac:dyDescent="0.25">
      <c r="B32" s="30">
        <v>21.04</v>
      </c>
      <c r="C32" s="33">
        <v>0</v>
      </c>
      <c r="D32" s="19">
        <f t="shared" si="0"/>
        <v>0</v>
      </c>
      <c r="E32" s="26">
        <v>0</v>
      </c>
      <c r="F32" s="19">
        <f t="shared" si="1"/>
        <v>0</v>
      </c>
      <c r="G32" s="26">
        <v>0</v>
      </c>
      <c r="H32" s="19">
        <f t="shared" si="2"/>
        <v>0</v>
      </c>
      <c r="I32" s="26">
        <v>0</v>
      </c>
      <c r="J32" s="19">
        <f t="shared" si="3"/>
        <v>0</v>
      </c>
      <c r="K32" s="26">
        <v>0</v>
      </c>
      <c r="L32" s="19">
        <f t="shared" si="4"/>
        <v>0</v>
      </c>
      <c r="M32" s="26">
        <v>0</v>
      </c>
      <c r="N32" s="36">
        <f t="shared" si="5"/>
        <v>0</v>
      </c>
    </row>
    <row r="33" spans="2:14" x14ac:dyDescent="0.25">
      <c r="B33" s="30">
        <v>24.36</v>
      </c>
      <c r="C33" s="33">
        <v>0</v>
      </c>
      <c r="D33" s="19">
        <f t="shared" si="0"/>
        <v>0</v>
      </c>
      <c r="E33" s="26">
        <v>0</v>
      </c>
      <c r="F33" s="19">
        <f t="shared" si="1"/>
        <v>0</v>
      </c>
      <c r="G33" s="26">
        <v>0</v>
      </c>
      <c r="H33" s="19">
        <f t="shared" si="2"/>
        <v>0</v>
      </c>
      <c r="I33" s="26">
        <v>0</v>
      </c>
      <c r="J33" s="19">
        <f t="shared" si="3"/>
        <v>0</v>
      </c>
      <c r="K33" s="26">
        <v>0</v>
      </c>
      <c r="L33" s="19">
        <f t="shared" si="4"/>
        <v>0</v>
      </c>
      <c r="M33" s="26">
        <v>0</v>
      </c>
      <c r="N33" s="36">
        <f t="shared" si="5"/>
        <v>0</v>
      </c>
    </row>
    <row r="34" spans="2:14" x14ac:dyDescent="0.25">
      <c r="B34" s="30">
        <v>28.21</v>
      </c>
      <c r="C34" s="33">
        <v>0</v>
      </c>
      <c r="D34" s="19">
        <f t="shared" si="0"/>
        <v>0</v>
      </c>
      <c r="E34" s="26">
        <v>0</v>
      </c>
      <c r="F34" s="19">
        <f t="shared" si="1"/>
        <v>0</v>
      </c>
      <c r="G34" s="26">
        <v>0</v>
      </c>
      <c r="H34" s="19">
        <f t="shared" si="2"/>
        <v>0</v>
      </c>
      <c r="I34" s="26">
        <v>0</v>
      </c>
      <c r="J34" s="19">
        <f t="shared" si="3"/>
        <v>0</v>
      </c>
      <c r="K34" s="26">
        <v>0</v>
      </c>
      <c r="L34" s="19">
        <f t="shared" si="4"/>
        <v>0</v>
      </c>
      <c r="M34" s="26">
        <v>0</v>
      </c>
      <c r="N34" s="36">
        <f t="shared" si="5"/>
        <v>0</v>
      </c>
    </row>
    <row r="35" spans="2:14" x14ac:dyDescent="0.25">
      <c r="B35" s="30">
        <v>32.67</v>
      </c>
      <c r="C35" s="33">
        <v>0</v>
      </c>
      <c r="D35" s="19">
        <f t="shared" si="0"/>
        <v>0</v>
      </c>
      <c r="E35" s="26">
        <v>0</v>
      </c>
      <c r="F35" s="19">
        <f t="shared" si="1"/>
        <v>0</v>
      </c>
      <c r="G35" s="26">
        <v>0</v>
      </c>
      <c r="H35" s="19">
        <f t="shared" si="2"/>
        <v>0</v>
      </c>
      <c r="I35" s="26">
        <v>0</v>
      </c>
      <c r="J35" s="19">
        <f t="shared" si="3"/>
        <v>0</v>
      </c>
      <c r="K35" s="26">
        <v>0</v>
      </c>
      <c r="L35" s="19">
        <f t="shared" si="4"/>
        <v>0</v>
      </c>
      <c r="M35" s="26">
        <v>0</v>
      </c>
      <c r="N35" s="36">
        <f t="shared" si="5"/>
        <v>0</v>
      </c>
    </row>
    <row r="36" spans="2:14" x14ac:dyDescent="0.25">
      <c r="B36" s="30">
        <v>37.840000000000003</v>
      </c>
      <c r="C36" s="33">
        <v>4.7</v>
      </c>
      <c r="D36" s="19">
        <f t="shared" si="0"/>
        <v>0.2</v>
      </c>
      <c r="E36" s="26">
        <v>1.2</v>
      </c>
      <c r="F36" s="19">
        <f t="shared" si="1"/>
        <v>8.5106382978723402E-2</v>
      </c>
      <c r="G36" s="26">
        <v>0</v>
      </c>
      <c r="H36" s="19">
        <f t="shared" si="2"/>
        <v>0</v>
      </c>
      <c r="I36" s="26">
        <v>0</v>
      </c>
      <c r="J36" s="19">
        <f t="shared" si="3"/>
        <v>0</v>
      </c>
      <c r="K36" s="26">
        <v>0</v>
      </c>
      <c r="L36" s="19">
        <f t="shared" si="4"/>
        <v>0</v>
      </c>
      <c r="M36" s="26">
        <v>0</v>
      </c>
      <c r="N36" s="36">
        <f t="shared" si="5"/>
        <v>0</v>
      </c>
    </row>
    <row r="37" spans="2:14" x14ac:dyDescent="0.25">
      <c r="B37" s="30">
        <v>43.82</v>
      </c>
      <c r="C37" s="33">
        <v>16</v>
      </c>
      <c r="D37" s="19">
        <f t="shared" si="0"/>
        <v>0.68085106382978722</v>
      </c>
      <c r="E37" s="26">
        <v>5.2</v>
      </c>
      <c r="F37" s="19">
        <f t="shared" si="1"/>
        <v>0.36879432624113478</v>
      </c>
      <c r="G37" s="26">
        <v>0.8</v>
      </c>
      <c r="H37" s="19">
        <f t="shared" si="2"/>
        <v>6.4000000000000001E-2</v>
      </c>
      <c r="I37" s="26">
        <v>4.8</v>
      </c>
      <c r="J37" s="19">
        <f t="shared" si="3"/>
        <v>0.19512195121951217</v>
      </c>
      <c r="K37" s="26">
        <v>1.5</v>
      </c>
      <c r="L37" s="19">
        <f t="shared" si="4"/>
        <v>9.0361445783132516E-2</v>
      </c>
      <c r="M37" s="26">
        <v>0</v>
      </c>
      <c r="N37" s="36">
        <f t="shared" si="5"/>
        <v>0</v>
      </c>
    </row>
    <row r="38" spans="2:14" x14ac:dyDescent="0.25">
      <c r="B38" s="30">
        <v>50.75</v>
      </c>
      <c r="C38" s="33">
        <v>23.5</v>
      </c>
      <c r="D38" s="19">
        <f t="shared" si="0"/>
        <v>1</v>
      </c>
      <c r="E38" s="26">
        <v>10.199999999999999</v>
      </c>
      <c r="F38" s="19">
        <f t="shared" si="1"/>
        <v>0.72340425531914887</v>
      </c>
      <c r="G38" s="26">
        <v>2.6</v>
      </c>
      <c r="H38" s="19">
        <f t="shared" si="2"/>
        <v>0.20800000000000002</v>
      </c>
      <c r="I38" s="26">
        <v>16.600000000000001</v>
      </c>
      <c r="J38" s="19">
        <f t="shared" si="3"/>
        <v>0.67479674796747968</v>
      </c>
      <c r="K38" s="26">
        <v>6.4</v>
      </c>
      <c r="L38" s="19">
        <f t="shared" si="4"/>
        <v>0.38554216867469876</v>
      </c>
      <c r="M38" s="26">
        <v>1.4</v>
      </c>
      <c r="N38" s="36">
        <f t="shared" si="5"/>
        <v>8.9171974522292988E-2</v>
      </c>
    </row>
    <row r="39" spans="2:14" x14ac:dyDescent="0.25">
      <c r="B39" s="30">
        <v>58.77</v>
      </c>
      <c r="C39" s="33">
        <v>21.5</v>
      </c>
      <c r="D39" s="19">
        <f t="shared" si="0"/>
        <v>0.91489361702127658</v>
      </c>
      <c r="E39" s="26">
        <v>13.4</v>
      </c>
      <c r="F39" s="19">
        <f t="shared" si="1"/>
        <v>0.95035460992907805</v>
      </c>
      <c r="G39" s="26">
        <v>5.2</v>
      </c>
      <c r="H39" s="19">
        <f t="shared" si="2"/>
        <v>0.41600000000000004</v>
      </c>
      <c r="I39" s="26">
        <v>24.6</v>
      </c>
      <c r="J39" s="19">
        <f t="shared" si="3"/>
        <v>1</v>
      </c>
      <c r="K39" s="26">
        <v>12.7</v>
      </c>
      <c r="L39" s="19">
        <f t="shared" si="4"/>
        <v>0.76506024096385528</v>
      </c>
      <c r="M39" s="26">
        <v>4.7</v>
      </c>
      <c r="N39" s="36">
        <f t="shared" si="5"/>
        <v>0.29936305732484081</v>
      </c>
    </row>
    <row r="40" spans="2:14" x14ac:dyDescent="0.25">
      <c r="B40" s="30">
        <v>68.06</v>
      </c>
      <c r="C40" s="33">
        <v>15.2</v>
      </c>
      <c r="D40" s="19">
        <f t="shared" si="0"/>
        <v>0.64680851063829781</v>
      </c>
      <c r="E40" s="26">
        <v>14.1</v>
      </c>
      <c r="F40" s="19">
        <f t="shared" si="1"/>
        <v>1</v>
      </c>
      <c r="G40" s="26">
        <v>7.9</v>
      </c>
      <c r="H40" s="19">
        <f t="shared" si="2"/>
        <v>0.63200000000000001</v>
      </c>
      <c r="I40" s="26">
        <v>22.2</v>
      </c>
      <c r="J40" s="19">
        <f t="shared" si="3"/>
        <v>0.90243902439024382</v>
      </c>
      <c r="K40" s="26">
        <v>16.5</v>
      </c>
      <c r="L40" s="19">
        <f t="shared" si="4"/>
        <v>0.99397590361445776</v>
      </c>
      <c r="M40" s="26">
        <v>8.9</v>
      </c>
      <c r="N40" s="36">
        <f t="shared" si="5"/>
        <v>0.56687898089171984</v>
      </c>
    </row>
    <row r="41" spans="2:14" x14ac:dyDescent="0.25">
      <c r="B41" s="30">
        <v>78.819999999999993</v>
      </c>
      <c r="C41" s="33">
        <v>9.1999999999999993</v>
      </c>
      <c r="D41" s="19">
        <f t="shared" si="0"/>
        <v>0.39148936170212761</v>
      </c>
      <c r="E41" s="26">
        <v>12.9</v>
      </c>
      <c r="F41" s="19">
        <f t="shared" si="1"/>
        <v>0.91489361702127669</v>
      </c>
      <c r="G41" s="26">
        <v>10.199999999999999</v>
      </c>
      <c r="H41" s="19">
        <f t="shared" si="2"/>
        <v>0.81599999999999995</v>
      </c>
      <c r="I41" s="26">
        <v>15.1</v>
      </c>
      <c r="J41" s="19">
        <f t="shared" si="3"/>
        <v>0.61382113821138207</v>
      </c>
      <c r="K41" s="26">
        <v>16.600000000000001</v>
      </c>
      <c r="L41" s="19">
        <f t="shared" si="4"/>
        <v>1</v>
      </c>
      <c r="M41" s="26">
        <v>12.7</v>
      </c>
      <c r="N41" s="36">
        <f t="shared" si="5"/>
        <v>0.80891719745222934</v>
      </c>
    </row>
    <row r="42" spans="2:14" x14ac:dyDescent="0.25">
      <c r="B42" s="30">
        <v>91.28</v>
      </c>
      <c r="C42" s="33">
        <v>5</v>
      </c>
      <c r="D42" s="19">
        <f t="shared" si="0"/>
        <v>0.21276595744680851</v>
      </c>
      <c r="E42" s="26">
        <v>10.7</v>
      </c>
      <c r="F42" s="19">
        <f t="shared" si="1"/>
        <v>0.75886524822695034</v>
      </c>
      <c r="G42" s="26">
        <v>11.9</v>
      </c>
      <c r="H42" s="19">
        <f t="shared" si="2"/>
        <v>0.95200000000000007</v>
      </c>
      <c r="I42" s="26">
        <v>8.6</v>
      </c>
      <c r="J42" s="19">
        <f t="shared" si="3"/>
        <v>0.34959349593495931</v>
      </c>
      <c r="K42" s="26">
        <v>14.3</v>
      </c>
      <c r="L42" s="19">
        <f t="shared" si="4"/>
        <v>0.86144578313253006</v>
      </c>
      <c r="M42" s="26">
        <v>15.1</v>
      </c>
      <c r="N42" s="36">
        <f t="shared" si="5"/>
        <v>0.96178343949044587</v>
      </c>
    </row>
    <row r="43" spans="2:14" x14ac:dyDescent="0.25">
      <c r="B43" s="30">
        <v>105.7</v>
      </c>
      <c r="C43" s="33">
        <v>2.6</v>
      </c>
      <c r="D43" s="19">
        <f t="shared" si="0"/>
        <v>0.11063829787234043</v>
      </c>
      <c r="E43" s="26">
        <v>8.4</v>
      </c>
      <c r="F43" s="19">
        <f t="shared" si="1"/>
        <v>0.59574468085106391</v>
      </c>
      <c r="G43" s="26">
        <v>12.5</v>
      </c>
      <c r="H43" s="19">
        <f t="shared" si="2"/>
        <v>1</v>
      </c>
      <c r="I43" s="26">
        <v>4.4000000000000004</v>
      </c>
      <c r="J43" s="19">
        <f t="shared" si="3"/>
        <v>0.17886178861788618</v>
      </c>
      <c r="K43" s="26">
        <v>11.1</v>
      </c>
      <c r="L43" s="19">
        <f t="shared" si="4"/>
        <v>0.6686746987951806</v>
      </c>
      <c r="M43" s="26">
        <v>15.7</v>
      </c>
      <c r="N43" s="36">
        <f t="shared" si="5"/>
        <v>1</v>
      </c>
    </row>
    <row r="44" spans="2:14" x14ac:dyDescent="0.25">
      <c r="B44" s="30">
        <v>122.4</v>
      </c>
      <c r="C44" s="33">
        <v>1.3</v>
      </c>
      <c r="D44" s="19">
        <f t="shared" si="0"/>
        <v>5.5319148936170216E-2</v>
      </c>
      <c r="E44" s="26">
        <v>6.3</v>
      </c>
      <c r="F44" s="19">
        <f t="shared" si="1"/>
        <v>0.44680851063829785</v>
      </c>
      <c r="G44" s="26">
        <v>12.2</v>
      </c>
      <c r="H44" s="19">
        <f t="shared" si="2"/>
        <v>0.97599999999999998</v>
      </c>
      <c r="I44" s="26">
        <v>2</v>
      </c>
      <c r="J44" s="19">
        <f t="shared" si="3"/>
        <v>8.1300813008130079E-2</v>
      </c>
      <c r="K44" s="26">
        <v>7.9</v>
      </c>
      <c r="L44" s="19">
        <f t="shared" si="4"/>
        <v>0.4759036144578313</v>
      </c>
      <c r="M44" s="26">
        <v>14.4</v>
      </c>
      <c r="N44" s="36">
        <f t="shared" si="5"/>
        <v>0.91719745222929938</v>
      </c>
    </row>
    <row r="45" spans="2:14" x14ac:dyDescent="0.25">
      <c r="B45" s="30">
        <v>141.80000000000001</v>
      </c>
      <c r="C45" s="33">
        <v>0.6</v>
      </c>
      <c r="D45" s="19">
        <f t="shared" si="0"/>
        <v>2.553191489361702E-2</v>
      </c>
      <c r="E45" s="26">
        <v>4.8</v>
      </c>
      <c r="F45" s="19">
        <f t="shared" si="1"/>
        <v>0.34042553191489361</v>
      </c>
      <c r="G45" s="26">
        <v>11</v>
      </c>
      <c r="H45" s="19">
        <f t="shared" si="2"/>
        <v>0.88</v>
      </c>
      <c r="I45" s="26">
        <v>0.9</v>
      </c>
      <c r="J45" s="19">
        <f t="shared" si="3"/>
        <v>3.6585365853658534E-2</v>
      </c>
      <c r="K45" s="26">
        <v>5.4</v>
      </c>
      <c r="L45" s="19">
        <f t="shared" si="4"/>
        <v>0.3253012048192771</v>
      </c>
      <c r="M45" s="26">
        <v>11.6</v>
      </c>
      <c r="N45" s="36">
        <f t="shared" si="5"/>
        <v>0.73885350318471343</v>
      </c>
    </row>
    <row r="46" spans="2:14" x14ac:dyDescent="0.25">
      <c r="B46" s="30">
        <v>164.2</v>
      </c>
      <c r="C46" s="33">
        <v>0.3</v>
      </c>
      <c r="D46" s="19">
        <f t="shared" si="0"/>
        <v>1.276595744680851E-2</v>
      </c>
      <c r="E46" s="26">
        <v>3.7</v>
      </c>
      <c r="F46" s="19">
        <f t="shared" si="1"/>
        <v>0.26241134751773054</v>
      </c>
      <c r="G46" s="26">
        <v>9.1</v>
      </c>
      <c r="H46" s="19">
        <f t="shared" si="2"/>
        <v>0.72799999999999998</v>
      </c>
      <c r="I46" s="26">
        <v>0.4</v>
      </c>
      <c r="J46" s="19">
        <f t="shared" si="3"/>
        <v>1.6260162601626015E-2</v>
      </c>
      <c r="K46" s="26">
        <v>3.5</v>
      </c>
      <c r="L46" s="19">
        <f t="shared" si="4"/>
        <v>0.21084337349397589</v>
      </c>
      <c r="M46" s="26">
        <v>8.1999999999999993</v>
      </c>
      <c r="N46" s="36">
        <f t="shared" si="5"/>
        <v>0.52229299363057324</v>
      </c>
    </row>
    <row r="47" spans="2:14" x14ac:dyDescent="0.25">
      <c r="B47" s="30">
        <v>190.1</v>
      </c>
      <c r="C47" s="33">
        <v>0.2</v>
      </c>
      <c r="D47" s="19">
        <f t="shared" si="0"/>
        <v>8.5106382978723406E-3</v>
      </c>
      <c r="E47" s="26">
        <v>2.9</v>
      </c>
      <c r="F47" s="19">
        <f t="shared" si="1"/>
        <v>0.20567375886524822</v>
      </c>
      <c r="G47" s="26">
        <v>6.8</v>
      </c>
      <c r="H47" s="19">
        <f t="shared" si="2"/>
        <v>0.54400000000000004</v>
      </c>
      <c r="I47" s="26">
        <v>0.2</v>
      </c>
      <c r="J47" s="19">
        <f t="shared" si="3"/>
        <v>8.1300813008130073E-3</v>
      </c>
      <c r="K47" s="26">
        <v>2.2000000000000002</v>
      </c>
      <c r="L47" s="19">
        <f t="shared" si="4"/>
        <v>0.13253012048192772</v>
      </c>
      <c r="M47" s="26">
        <v>4.8</v>
      </c>
      <c r="N47" s="36">
        <f t="shared" si="5"/>
        <v>0.30573248407643311</v>
      </c>
    </row>
    <row r="48" spans="2:14" x14ac:dyDescent="0.25">
      <c r="B48" s="30">
        <v>220.2</v>
      </c>
      <c r="C48" s="33">
        <v>0.1</v>
      </c>
      <c r="D48" s="19">
        <f t="shared" si="0"/>
        <v>4.2553191489361703E-3</v>
      </c>
      <c r="E48" s="26">
        <v>2.2999999999999998</v>
      </c>
      <c r="F48" s="19">
        <f t="shared" si="1"/>
        <v>0.16312056737588651</v>
      </c>
      <c r="G48" s="26">
        <v>4.5999999999999996</v>
      </c>
      <c r="H48" s="19">
        <f t="shared" si="2"/>
        <v>0.36799999999999999</v>
      </c>
      <c r="I48" s="26">
        <v>0.1</v>
      </c>
      <c r="J48" s="19">
        <f t="shared" si="3"/>
        <v>4.0650406504065036E-3</v>
      </c>
      <c r="K48" s="26">
        <v>1.2</v>
      </c>
      <c r="L48" s="19">
        <f t="shared" si="4"/>
        <v>7.2289156626506021E-2</v>
      </c>
      <c r="M48" s="26">
        <v>2.1</v>
      </c>
      <c r="N48" s="36">
        <f t="shared" si="5"/>
        <v>0.13375796178343949</v>
      </c>
    </row>
    <row r="49" spans="2:14" x14ac:dyDescent="0.25">
      <c r="B49" s="30">
        <v>255</v>
      </c>
      <c r="C49" s="33">
        <v>0</v>
      </c>
      <c r="D49" s="19">
        <f t="shared" si="0"/>
        <v>0</v>
      </c>
      <c r="E49" s="26">
        <v>1.7</v>
      </c>
      <c r="F49" s="19">
        <f t="shared" si="1"/>
        <v>0.12056737588652482</v>
      </c>
      <c r="G49" s="26">
        <v>2.7</v>
      </c>
      <c r="H49" s="19">
        <f t="shared" si="2"/>
        <v>0.21600000000000003</v>
      </c>
      <c r="I49" s="26">
        <v>0</v>
      </c>
      <c r="J49" s="19">
        <f t="shared" si="3"/>
        <v>0</v>
      </c>
      <c r="K49" s="26">
        <v>0.5</v>
      </c>
      <c r="L49" s="19">
        <f t="shared" si="4"/>
        <v>3.012048192771084E-2</v>
      </c>
      <c r="M49" s="26">
        <v>0.5</v>
      </c>
      <c r="N49" s="36">
        <f t="shared" si="5"/>
        <v>3.1847133757961783E-2</v>
      </c>
    </row>
    <row r="50" spans="2:14" x14ac:dyDescent="0.25">
      <c r="B50" s="30">
        <v>295.3</v>
      </c>
      <c r="C50" s="33">
        <v>0</v>
      </c>
      <c r="D50" s="19">
        <f t="shared" si="0"/>
        <v>0</v>
      </c>
      <c r="E50" s="26">
        <v>1.1000000000000001</v>
      </c>
      <c r="F50" s="19">
        <f t="shared" si="1"/>
        <v>7.8014184397163122E-2</v>
      </c>
      <c r="G50" s="26">
        <v>1.4</v>
      </c>
      <c r="H50" s="19">
        <f t="shared" si="2"/>
        <v>0.11199999999999999</v>
      </c>
      <c r="I50" s="26">
        <v>0</v>
      </c>
      <c r="J50" s="19">
        <f t="shared" si="3"/>
        <v>0</v>
      </c>
      <c r="K50" s="26">
        <v>0.1</v>
      </c>
      <c r="L50" s="19">
        <f t="shared" si="4"/>
        <v>6.0240963855421681E-3</v>
      </c>
      <c r="M50" s="26">
        <v>0</v>
      </c>
      <c r="N50" s="36">
        <f t="shared" si="5"/>
        <v>0</v>
      </c>
    </row>
    <row r="51" spans="2:14" x14ac:dyDescent="0.25">
      <c r="B51" s="30">
        <v>342</v>
      </c>
      <c r="C51" s="33">
        <v>0</v>
      </c>
      <c r="D51" s="19">
        <f t="shared" si="0"/>
        <v>0</v>
      </c>
      <c r="E51" s="26">
        <v>0.6</v>
      </c>
      <c r="F51" s="19">
        <f t="shared" si="1"/>
        <v>4.2553191489361701E-2</v>
      </c>
      <c r="G51" s="26">
        <v>0.6</v>
      </c>
      <c r="H51" s="19">
        <f t="shared" si="2"/>
        <v>4.8000000000000001E-2</v>
      </c>
      <c r="I51" s="26">
        <v>0</v>
      </c>
      <c r="J51" s="19">
        <f t="shared" si="3"/>
        <v>0</v>
      </c>
      <c r="K51" s="26">
        <v>0</v>
      </c>
      <c r="L51" s="19">
        <f t="shared" si="4"/>
        <v>0</v>
      </c>
      <c r="M51" s="26">
        <v>0</v>
      </c>
      <c r="N51" s="36">
        <f t="shared" si="5"/>
        <v>0</v>
      </c>
    </row>
    <row r="52" spans="2:14" x14ac:dyDescent="0.25">
      <c r="B52" s="30">
        <v>396.1</v>
      </c>
      <c r="C52" s="33">
        <v>0</v>
      </c>
      <c r="D52" s="19">
        <f t="shared" si="0"/>
        <v>0</v>
      </c>
      <c r="E52" s="26">
        <v>0.3</v>
      </c>
      <c r="F52" s="19">
        <f t="shared" si="1"/>
        <v>2.1276595744680851E-2</v>
      </c>
      <c r="G52" s="26">
        <v>0.3</v>
      </c>
      <c r="H52" s="19">
        <f t="shared" si="2"/>
        <v>2.4E-2</v>
      </c>
      <c r="I52" s="26">
        <v>0</v>
      </c>
      <c r="J52" s="19">
        <f t="shared" si="3"/>
        <v>0</v>
      </c>
      <c r="K52" s="26">
        <v>0</v>
      </c>
      <c r="L52" s="19">
        <f t="shared" si="4"/>
        <v>0</v>
      </c>
      <c r="M52" s="26">
        <v>0</v>
      </c>
      <c r="N52" s="36">
        <f t="shared" si="5"/>
        <v>0</v>
      </c>
    </row>
    <row r="53" spans="2:14" x14ac:dyDescent="0.25">
      <c r="B53" s="30">
        <v>458.7</v>
      </c>
      <c r="C53" s="33">
        <v>0</v>
      </c>
      <c r="D53" s="19">
        <f t="shared" si="0"/>
        <v>0</v>
      </c>
      <c r="E53" s="26">
        <v>0.1</v>
      </c>
      <c r="F53" s="19">
        <f t="shared" si="1"/>
        <v>7.0921985815602844E-3</v>
      </c>
      <c r="G53" s="26">
        <v>0.1</v>
      </c>
      <c r="H53" s="19">
        <f t="shared" si="2"/>
        <v>8.0000000000000002E-3</v>
      </c>
      <c r="I53" s="26">
        <v>0</v>
      </c>
      <c r="J53" s="19">
        <f t="shared" si="3"/>
        <v>0</v>
      </c>
      <c r="K53" s="26">
        <v>0</v>
      </c>
      <c r="L53" s="19">
        <f t="shared" si="4"/>
        <v>0</v>
      </c>
      <c r="M53" s="26">
        <v>0</v>
      </c>
      <c r="N53" s="36">
        <f t="shared" si="5"/>
        <v>0</v>
      </c>
    </row>
    <row r="54" spans="2:14" x14ac:dyDescent="0.25">
      <c r="B54" s="30">
        <v>531.20000000000005</v>
      </c>
      <c r="C54" s="33">
        <v>0</v>
      </c>
      <c r="D54" s="19">
        <f t="shared" si="0"/>
        <v>0</v>
      </c>
      <c r="E54" s="26">
        <v>0</v>
      </c>
      <c r="F54" s="19">
        <f t="shared" si="1"/>
        <v>0</v>
      </c>
      <c r="G54" s="26">
        <v>0</v>
      </c>
      <c r="H54" s="19">
        <f t="shared" si="2"/>
        <v>0</v>
      </c>
      <c r="I54" s="26">
        <v>0</v>
      </c>
      <c r="J54" s="19">
        <f t="shared" si="3"/>
        <v>0</v>
      </c>
      <c r="K54" s="26">
        <v>0</v>
      </c>
      <c r="L54" s="19">
        <f t="shared" si="4"/>
        <v>0</v>
      </c>
      <c r="M54" s="26">
        <v>0</v>
      </c>
      <c r="N54" s="36">
        <f t="shared" si="5"/>
        <v>0</v>
      </c>
    </row>
    <row r="55" spans="2:14" x14ac:dyDescent="0.25">
      <c r="B55" s="30">
        <v>615.1</v>
      </c>
      <c r="C55" s="33">
        <v>0</v>
      </c>
      <c r="D55" s="19">
        <f t="shared" si="0"/>
        <v>0</v>
      </c>
      <c r="E55" s="26">
        <v>0</v>
      </c>
      <c r="F55" s="19">
        <f t="shared" si="1"/>
        <v>0</v>
      </c>
      <c r="G55" s="26">
        <v>0</v>
      </c>
      <c r="H55" s="19">
        <f t="shared" si="2"/>
        <v>0</v>
      </c>
      <c r="I55" s="26">
        <v>0</v>
      </c>
      <c r="J55" s="19">
        <f t="shared" si="3"/>
        <v>0</v>
      </c>
      <c r="K55" s="26">
        <v>0</v>
      </c>
      <c r="L55" s="19">
        <f t="shared" si="4"/>
        <v>0</v>
      </c>
      <c r="M55" s="26">
        <v>0</v>
      </c>
      <c r="N55" s="36">
        <f t="shared" si="5"/>
        <v>0</v>
      </c>
    </row>
    <row r="56" spans="2:14" x14ac:dyDescent="0.25">
      <c r="B56" s="30">
        <v>712.4</v>
      </c>
      <c r="C56" s="33">
        <v>0</v>
      </c>
      <c r="D56" s="19">
        <f t="shared" si="0"/>
        <v>0</v>
      </c>
      <c r="E56" s="26">
        <v>0</v>
      </c>
      <c r="F56" s="19">
        <f t="shared" si="1"/>
        <v>0</v>
      </c>
      <c r="G56" s="26">
        <v>0</v>
      </c>
      <c r="H56" s="19">
        <f t="shared" si="2"/>
        <v>0</v>
      </c>
      <c r="I56" s="26">
        <v>0</v>
      </c>
      <c r="J56" s="19">
        <f t="shared" si="3"/>
        <v>0</v>
      </c>
      <c r="K56" s="26">
        <v>0</v>
      </c>
      <c r="L56" s="19">
        <f t="shared" si="4"/>
        <v>0</v>
      </c>
      <c r="M56" s="26">
        <v>0</v>
      </c>
      <c r="N56" s="36">
        <f t="shared" si="5"/>
        <v>0</v>
      </c>
    </row>
    <row r="57" spans="2:14" x14ac:dyDescent="0.25">
      <c r="B57" s="30">
        <v>825</v>
      </c>
      <c r="C57" s="33">
        <v>0</v>
      </c>
      <c r="D57" s="19">
        <f t="shared" si="0"/>
        <v>0</v>
      </c>
      <c r="E57" s="26">
        <v>0</v>
      </c>
      <c r="F57" s="19">
        <f t="shared" si="1"/>
        <v>0</v>
      </c>
      <c r="G57" s="26">
        <v>0</v>
      </c>
      <c r="H57" s="19">
        <f t="shared" si="2"/>
        <v>0</v>
      </c>
      <c r="I57" s="26">
        <v>0</v>
      </c>
      <c r="J57" s="19">
        <f t="shared" si="3"/>
        <v>0</v>
      </c>
      <c r="K57" s="26">
        <v>0</v>
      </c>
      <c r="L57" s="19">
        <f t="shared" si="4"/>
        <v>0</v>
      </c>
      <c r="M57" s="26">
        <v>0</v>
      </c>
      <c r="N57" s="36">
        <f t="shared" si="5"/>
        <v>0</v>
      </c>
    </row>
    <row r="58" spans="2:14" x14ac:dyDescent="0.25">
      <c r="B58" s="30">
        <v>955.4</v>
      </c>
      <c r="C58" s="33">
        <v>0</v>
      </c>
      <c r="D58" s="19">
        <f t="shared" si="0"/>
        <v>0</v>
      </c>
      <c r="E58" s="26">
        <v>0</v>
      </c>
      <c r="F58" s="19">
        <f t="shared" si="1"/>
        <v>0</v>
      </c>
      <c r="G58" s="26">
        <v>0</v>
      </c>
      <c r="H58" s="19">
        <f t="shared" si="2"/>
        <v>0</v>
      </c>
      <c r="I58" s="26">
        <v>0</v>
      </c>
      <c r="J58" s="19">
        <f t="shared" si="3"/>
        <v>0</v>
      </c>
      <c r="K58" s="26">
        <v>0</v>
      </c>
      <c r="L58" s="19">
        <f t="shared" si="4"/>
        <v>0</v>
      </c>
      <c r="M58" s="26">
        <v>0</v>
      </c>
      <c r="N58" s="36">
        <f t="shared" si="5"/>
        <v>0</v>
      </c>
    </row>
    <row r="59" spans="2:14" x14ac:dyDescent="0.25">
      <c r="B59" s="30">
        <v>1106</v>
      </c>
      <c r="C59" s="33">
        <v>0</v>
      </c>
      <c r="D59" s="19">
        <f t="shared" si="0"/>
        <v>0</v>
      </c>
      <c r="E59" s="26">
        <v>0</v>
      </c>
      <c r="F59" s="19">
        <f t="shared" si="1"/>
        <v>0</v>
      </c>
      <c r="G59" s="26">
        <v>0</v>
      </c>
      <c r="H59" s="19">
        <f t="shared" si="2"/>
        <v>0</v>
      </c>
      <c r="I59" s="26">
        <v>0</v>
      </c>
      <c r="J59" s="19">
        <f t="shared" si="3"/>
        <v>0</v>
      </c>
      <c r="K59" s="26">
        <v>0</v>
      </c>
      <c r="L59" s="19">
        <f t="shared" si="4"/>
        <v>0</v>
      </c>
      <c r="M59" s="26">
        <v>0</v>
      </c>
      <c r="N59" s="36">
        <f t="shared" si="5"/>
        <v>0</v>
      </c>
    </row>
    <row r="60" spans="2:14" x14ac:dyDescent="0.25">
      <c r="B60" s="30">
        <v>1281</v>
      </c>
      <c r="C60" s="33">
        <v>0</v>
      </c>
      <c r="D60" s="19">
        <f t="shared" si="0"/>
        <v>0</v>
      </c>
      <c r="E60" s="26">
        <v>0</v>
      </c>
      <c r="F60" s="19">
        <f t="shared" si="1"/>
        <v>0</v>
      </c>
      <c r="G60" s="26">
        <v>0</v>
      </c>
      <c r="H60" s="19">
        <f t="shared" si="2"/>
        <v>0</v>
      </c>
      <c r="I60" s="26">
        <v>0</v>
      </c>
      <c r="J60" s="19">
        <f t="shared" si="3"/>
        <v>0</v>
      </c>
      <c r="K60" s="26">
        <v>0</v>
      </c>
      <c r="L60" s="19">
        <f t="shared" si="4"/>
        <v>0</v>
      </c>
      <c r="M60" s="26">
        <v>0</v>
      </c>
      <c r="N60" s="36">
        <f t="shared" si="5"/>
        <v>0</v>
      </c>
    </row>
    <row r="61" spans="2:14" x14ac:dyDescent="0.25">
      <c r="B61" s="30">
        <v>1484</v>
      </c>
      <c r="C61" s="33">
        <v>0</v>
      </c>
      <c r="D61" s="19">
        <f t="shared" si="0"/>
        <v>0</v>
      </c>
      <c r="E61" s="26">
        <v>0</v>
      </c>
      <c r="F61" s="19">
        <f t="shared" si="1"/>
        <v>0</v>
      </c>
      <c r="G61" s="26">
        <v>0</v>
      </c>
      <c r="H61" s="19">
        <f t="shared" si="2"/>
        <v>0</v>
      </c>
      <c r="I61" s="26">
        <v>0</v>
      </c>
      <c r="J61" s="19">
        <f t="shared" si="3"/>
        <v>0</v>
      </c>
      <c r="K61" s="26">
        <v>0</v>
      </c>
      <c r="L61" s="19">
        <f t="shared" si="4"/>
        <v>0</v>
      </c>
      <c r="M61" s="26">
        <v>0</v>
      </c>
      <c r="N61" s="36">
        <f t="shared" si="5"/>
        <v>0</v>
      </c>
    </row>
    <row r="62" spans="2:14" x14ac:dyDescent="0.25">
      <c r="B62" s="30">
        <v>1718</v>
      </c>
      <c r="C62" s="33">
        <v>0</v>
      </c>
      <c r="D62" s="19">
        <f t="shared" si="0"/>
        <v>0</v>
      </c>
      <c r="E62" s="26">
        <v>0</v>
      </c>
      <c r="F62" s="19">
        <f t="shared" si="1"/>
        <v>0</v>
      </c>
      <c r="G62" s="26">
        <v>0</v>
      </c>
      <c r="H62" s="19">
        <f t="shared" si="2"/>
        <v>0</v>
      </c>
      <c r="I62" s="26">
        <v>0</v>
      </c>
      <c r="J62" s="19">
        <f t="shared" si="3"/>
        <v>0</v>
      </c>
      <c r="K62" s="26">
        <v>0</v>
      </c>
      <c r="L62" s="19">
        <f t="shared" si="4"/>
        <v>0</v>
      </c>
      <c r="M62" s="26">
        <v>0</v>
      </c>
      <c r="N62" s="36">
        <f t="shared" si="5"/>
        <v>0</v>
      </c>
    </row>
    <row r="63" spans="2:14" x14ac:dyDescent="0.25">
      <c r="B63" s="30">
        <v>1990</v>
      </c>
      <c r="C63" s="33">
        <v>0</v>
      </c>
      <c r="D63" s="19">
        <f t="shared" si="0"/>
        <v>0</v>
      </c>
      <c r="E63" s="26">
        <v>0</v>
      </c>
      <c r="F63" s="19">
        <f t="shared" si="1"/>
        <v>0</v>
      </c>
      <c r="G63" s="26">
        <v>0</v>
      </c>
      <c r="H63" s="19">
        <f t="shared" si="2"/>
        <v>0</v>
      </c>
      <c r="I63" s="26">
        <v>0</v>
      </c>
      <c r="J63" s="19">
        <f t="shared" si="3"/>
        <v>0</v>
      </c>
      <c r="K63" s="26">
        <v>0</v>
      </c>
      <c r="L63" s="19">
        <f t="shared" si="4"/>
        <v>0</v>
      </c>
      <c r="M63" s="26">
        <v>0</v>
      </c>
      <c r="N63" s="36">
        <f t="shared" si="5"/>
        <v>0</v>
      </c>
    </row>
    <row r="64" spans="2:14" x14ac:dyDescent="0.25">
      <c r="B64" s="30">
        <v>2305</v>
      </c>
      <c r="C64" s="33">
        <v>0</v>
      </c>
      <c r="D64" s="19">
        <f t="shared" si="0"/>
        <v>0</v>
      </c>
      <c r="E64" s="26">
        <v>0</v>
      </c>
      <c r="F64" s="19">
        <f t="shared" si="1"/>
        <v>0</v>
      </c>
      <c r="G64" s="26">
        <v>0</v>
      </c>
      <c r="H64" s="19">
        <f t="shared" si="2"/>
        <v>0</v>
      </c>
      <c r="I64" s="26">
        <v>0</v>
      </c>
      <c r="J64" s="19">
        <f t="shared" si="3"/>
        <v>0</v>
      </c>
      <c r="K64" s="26">
        <v>0</v>
      </c>
      <c r="L64" s="19">
        <f t="shared" si="4"/>
        <v>0</v>
      </c>
      <c r="M64" s="26">
        <v>0</v>
      </c>
      <c r="N64" s="36">
        <f t="shared" si="5"/>
        <v>0</v>
      </c>
    </row>
    <row r="65" spans="2:14" x14ac:dyDescent="0.25">
      <c r="B65" s="30">
        <v>2669</v>
      </c>
      <c r="C65" s="33">
        <v>0</v>
      </c>
      <c r="D65" s="19">
        <f t="shared" si="0"/>
        <v>0</v>
      </c>
      <c r="E65" s="26">
        <v>0</v>
      </c>
      <c r="F65" s="19">
        <f t="shared" si="1"/>
        <v>0</v>
      </c>
      <c r="G65" s="26">
        <v>0</v>
      </c>
      <c r="H65" s="19">
        <f t="shared" si="2"/>
        <v>0</v>
      </c>
      <c r="I65" s="26">
        <v>0</v>
      </c>
      <c r="J65" s="19">
        <f t="shared" si="3"/>
        <v>0</v>
      </c>
      <c r="K65" s="26">
        <v>0</v>
      </c>
      <c r="L65" s="19">
        <f t="shared" si="4"/>
        <v>0</v>
      </c>
      <c r="M65" s="26">
        <v>0</v>
      </c>
      <c r="N65" s="36">
        <f t="shared" si="5"/>
        <v>0</v>
      </c>
    </row>
    <row r="66" spans="2:14" x14ac:dyDescent="0.25">
      <c r="B66" s="30">
        <v>3091</v>
      </c>
      <c r="C66" s="33">
        <v>0</v>
      </c>
      <c r="D66" s="19">
        <f t="shared" si="0"/>
        <v>0</v>
      </c>
      <c r="E66" s="26">
        <v>0</v>
      </c>
      <c r="F66" s="19">
        <f t="shared" si="1"/>
        <v>0</v>
      </c>
      <c r="G66" s="26">
        <v>0</v>
      </c>
      <c r="H66" s="19">
        <f t="shared" si="2"/>
        <v>0</v>
      </c>
      <c r="I66" s="26">
        <v>0</v>
      </c>
      <c r="J66" s="19">
        <f t="shared" si="3"/>
        <v>0</v>
      </c>
      <c r="K66" s="26">
        <v>0</v>
      </c>
      <c r="L66" s="19">
        <f t="shared" si="4"/>
        <v>0</v>
      </c>
      <c r="M66" s="26">
        <v>0</v>
      </c>
      <c r="N66" s="36">
        <f t="shared" si="5"/>
        <v>0</v>
      </c>
    </row>
    <row r="67" spans="2:14" x14ac:dyDescent="0.25">
      <c r="B67" s="30">
        <v>3580</v>
      </c>
      <c r="C67" s="33">
        <v>0</v>
      </c>
      <c r="D67" s="19">
        <f t="shared" si="0"/>
        <v>0</v>
      </c>
      <c r="E67" s="26">
        <v>0</v>
      </c>
      <c r="F67" s="19">
        <f t="shared" si="1"/>
        <v>0</v>
      </c>
      <c r="G67" s="26">
        <v>0</v>
      </c>
      <c r="H67" s="19">
        <f t="shared" si="2"/>
        <v>0</v>
      </c>
      <c r="I67" s="26">
        <v>0</v>
      </c>
      <c r="J67" s="19">
        <f t="shared" si="3"/>
        <v>0</v>
      </c>
      <c r="K67" s="26">
        <v>0</v>
      </c>
      <c r="L67" s="19">
        <f t="shared" si="4"/>
        <v>0</v>
      </c>
      <c r="M67" s="26">
        <v>0</v>
      </c>
      <c r="N67" s="36">
        <f t="shared" si="5"/>
        <v>0</v>
      </c>
    </row>
    <row r="68" spans="2:14" x14ac:dyDescent="0.25">
      <c r="B68" s="30">
        <v>4145</v>
      </c>
      <c r="C68" s="33">
        <v>0</v>
      </c>
      <c r="D68" s="19">
        <f t="shared" si="0"/>
        <v>0</v>
      </c>
      <c r="E68" s="26">
        <v>0</v>
      </c>
      <c r="F68" s="19">
        <f t="shared" si="1"/>
        <v>0</v>
      </c>
      <c r="G68" s="26">
        <v>0</v>
      </c>
      <c r="H68" s="19">
        <f t="shared" si="2"/>
        <v>0</v>
      </c>
      <c r="I68" s="26">
        <v>0</v>
      </c>
      <c r="J68" s="19">
        <f t="shared" si="3"/>
        <v>0</v>
      </c>
      <c r="K68" s="26">
        <v>0</v>
      </c>
      <c r="L68" s="19">
        <f t="shared" si="4"/>
        <v>0</v>
      </c>
      <c r="M68" s="26">
        <v>0</v>
      </c>
      <c r="N68" s="36">
        <f t="shared" si="5"/>
        <v>0</v>
      </c>
    </row>
    <row r="69" spans="2:14" x14ac:dyDescent="0.25">
      <c r="B69" s="30">
        <v>4801</v>
      </c>
      <c r="C69" s="33">
        <v>0</v>
      </c>
      <c r="D69" s="19">
        <f t="shared" si="0"/>
        <v>0</v>
      </c>
      <c r="E69" s="26">
        <v>0</v>
      </c>
      <c r="F69" s="19">
        <f t="shared" si="1"/>
        <v>0</v>
      </c>
      <c r="G69" s="26">
        <v>0</v>
      </c>
      <c r="H69" s="19">
        <f t="shared" si="2"/>
        <v>0</v>
      </c>
      <c r="I69" s="26">
        <v>0</v>
      </c>
      <c r="J69" s="19">
        <f t="shared" si="3"/>
        <v>0</v>
      </c>
      <c r="K69" s="26">
        <v>0</v>
      </c>
      <c r="L69" s="19">
        <f t="shared" si="4"/>
        <v>0</v>
      </c>
      <c r="M69" s="26">
        <v>0</v>
      </c>
      <c r="N69" s="36">
        <f t="shared" si="5"/>
        <v>0</v>
      </c>
    </row>
    <row r="70" spans="2:14" x14ac:dyDescent="0.25">
      <c r="B70" s="30">
        <v>5560</v>
      </c>
      <c r="C70" s="33">
        <v>0</v>
      </c>
      <c r="D70" s="19">
        <f t="shared" ref="D70:D74" si="6">C70/MAX(C$5:C$74)</f>
        <v>0</v>
      </c>
      <c r="E70" s="26">
        <v>0</v>
      </c>
      <c r="F70" s="19">
        <f t="shared" ref="F70:F74" si="7">E70/MAX(E$5:E$74)</f>
        <v>0</v>
      </c>
      <c r="G70" s="26">
        <v>0</v>
      </c>
      <c r="H70" s="19">
        <f t="shared" ref="H70:H74" si="8">G70/MAX(G$5:G$74)</f>
        <v>0</v>
      </c>
      <c r="I70" s="26">
        <v>0</v>
      </c>
      <c r="J70" s="19">
        <f t="shared" ref="J70:J74" si="9">I70/MAX(I$5:I$74)</f>
        <v>0</v>
      </c>
      <c r="K70" s="26">
        <v>0</v>
      </c>
      <c r="L70" s="19">
        <f t="shared" ref="L70:L74" si="10">K70/MAX(K$5:K$74)</f>
        <v>0</v>
      </c>
      <c r="M70" s="26">
        <v>0</v>
      </c>
      <c r="N70" s="36">
        <f t="shared" ref="N70:N74" si="11">M70/MAX(M$5:M$74)</f>
        <v>0</v>
      </c>
    </row>
    <row r="71" spans="2:14" x14ac:dyDescent="0.25">
      <c r="B71" s="30">
        <v>6439</v>
      </c>
      <c r="C71" s="33">
        <v>0</v>
      </c>
      <c r="D71" s="19">
        <f t="shared" si="6"/>
        <v>0</v>
      </c>
      <c r="E71" s="26">
        <v>0</v>
      </c>
      <c r="F71" s="19">
        <f t="shared" si="7"/>
        <v>0</v>
      </c>
      <c r="G71" s="26">
        <v>0</v>
      </c>
      <c r="H71" s="19">
        <f t="shared" si="8"/>
        <v>0</v>
      </c>
      <c r="I71" s="26">
        <v>0</v>
      </c>
      <c r="J71" s="19">
        <f t="shared" si="9"/>
        <v>0</v>
      </c>
      <c r="K71" s="26">
        <v>0</v>
      </c>
      <c r="L71" s="19">
        <f t="shared" si="10"/>
        <v>0</v>
      </c>
      <c r="M71" s="26">
        <v>0</v>
      </c>
      <c r="N71" s="36">
        <f t="shared" si="11"/>
        <v>0</v>
      </c>
    </row>
    <row r="72" spans="2:14" x14ac:dyDescent="0.25">
      <c r="B72" s="30">
        <v>7456</v>
      </c>
      <c r="C72" s="33">
        <v>0</v>
      </c>
      <c r="D72" s="19">
        <f t="shared" si="6"/>
        <v>0</v>
      </c>
      <c r="E72" s="26">
        <v>0</v>
      </c>
      <c r="F72" s="19">
        <f t="shared" si="7"/>
        <v>0</v>
      </c>
      <c r="G72" s="26">
        <v>0</v>
      </c>
      <c r="H72" s="19">
        <f t="shared" si="8"/>
        <v>0</v>
      </c>
      <c r="I72" s="26">
        <v>0</v>
      </c>
      <c r="J72" s="19">
        <f t="shared" si="9"/>
        <v>0</v>
      </c>
      <c r="K72" s="26">
        <v>0</v>
      </c>
      <c r="L72" s="19">
        <f t="shared" si="10"/>
        <v>0</v>
      </c>
      <c r="M72" s="26">
        <v>0</v>
      </c>
      <c r="N72" s="36">
        <f t="shared" si="11"/>
        <v>0</v>
      </c>
    </row>
    <row r="73" spans="2:14" x14ac:dyDescent="0.25">
      <c r="B73" s="30">
        <v>8635</v>
      </c>
      <c r="C73" s="33">
        <v>0</v>
      </c>
      <c r="D73" s="19">
        <f t="shared" si="6"/>
        <v>0</v>
      </c>
      <c r="E73" s="26">
        <v>0</v>
      </c>
      <c r="F73" s="19">
        <f t="shared" si="7"/>
        <v>0</v>
      </c>
      <c r="G73" s="26">
        <v>0</v>
      </c>
      <c r="H73" s="19">
        <f t="shared" si="8"/>
        <v>0</v>
      </c>
      <c r="I73" s="26">
        <v>0</v>
      </c>
      <c r="J73" s="19">
        <f t="shared" si="9"/>
        <v>0</v>
      </c>
      <c r="K73" s="26">
        <v>0</v>
      </c>
      <c r="L73" s="19">
        <f t="shared" si="10"/>
        <v>0</v>
      </c>
      <c r="M73" s="26">
        <v>0</v>
      </c>
      <c r="N73" s="36">
        <f t="shared" si="11"/>
        <v>0</v>
      </c>
    </row>
    <row r="74" spans="2:14" x14ac:dyDescent="0.25">
      <c r="B74" s="31">
        <v>10000</v>
      </c>
      <c r="C74" s="34">
        <v>0</v>
      </c>
      <c r="D74" s="20">
        <f t="shared" si="6"/>
        <v>0</v>
      </c>
      <c r="E74" s="28">
        <v>0</v>
      </c>
      <c r="F74" s="20">
        <f t="shared" si="7"/>
        <v>0</v>
      </c>
      <c r="G74" s="28">
        <v>0</v>
      </c>
      <c r="H74" s="20">
        <f t="shared" si="8"/>
        <v>0</v>
      </c>
      <c r="I74" s="28">
        <v>0</v>
      </c>
      <c r="J74" s="20">
        <f t="shared" si="9"/>
        <v>0</v>
      </c>
      <c r="K74" s="28">
        <v>0</v>
      </c>
      <c r="L74" s="20">
        <f t="shared" si="10"/>
        <v>0</v>
      </c>
      <c r="M74" s="28">
        <v>0</v>
      </c>
      <c r="N74" s="37">
        <f t="shared" si="11"/>
        <v>0</v>
      </c>
    </row>
    <row r="78" spans="2:14" x14ac:dyDescent="0.25">
      <c r="B78" s="45" t="s">
        <v>583</v>
      </c>
      <c r="C78" s="45"/>
      <c r="D78" s="45"/>
      <c r="E78">
        <f>(((B37*H37)^2)+((B38*H38)^2)+((B39*H39)^2)+((B40*H40)^2)+((B41*H41)^2)+((B42*H42)^2)+((B43*H43)^2)+((B44*H44)^2)+((B45*H45)^2)+((B46*H46)^2)+((B47*H47)^2)+((B48*H48)^2)+((B49*H49)^2)+((B50*H50)^2)+((B51*H51)^2)+((B52*H52)^2)+((B53*H53)^2))/((B37*H37)+(B38*H38)+(B39*H39)+(B40*H40)+(B41*H41)+(B42*H42)+(B43*H43)+(B44*H44)+(B45*H45)+(B46*H46)+(B47*H47)+(B48*H48)+(B49*H49)+(B50*H50)+(B51*H51)+(B52*H52)+(B53*H53))^2</f>
        <v>9.0646342261898813E-2</v>
      </c>
    </row>
    <row r="80" spans="2:14" x14ac:dyDescent="0.25">
      <c r="B80" s="45" t="s">
        <v>584</v>
      </c>
      <c r="C80" s="45"/>
      <c r="D80" s="45"/>
      <c r="E80">
        <f>(((B38*N38)^2)+((B39*N39)^2)+((B40*N40)^2)+((B41*N41)^2)+((B42*N42)^2)+((B43*N43)^2)+((B44*N44)^2)+((B45*N45)^2)+((B46*N46)^2)+((B47*N47)^2)+((B48*N48)^2)+((B49*N49)^2))/((B37*N37)+(B38*N38)+(B39*N39)+(B40*N40)+(B41*N41)+(B42*N42)+(B43*N43)+(B44*N44)+(B45*N45)+(B46*N46)+(B47*N47)+(B48*N48)+(B49*N49))^2</f>
        <v>0.11691297134203225</v>
      </c>
    </row>
  </sheetData>
  <mergeCells count="4">
    <mergeCell ref="C2:H3"/>
    <mergeCell ref="I2:N3"/>
    <mergeCell ref="B78:D78"/>
    <mergeCell ref="B80:D8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0 E A A B Q S w M E F A A C A A g A 9 1 o 3 T Q j y T w q n A A A A + A A A A B I A H A B D b 2 5 m a W c v U G F j a 2 F n Z S 5 4 b W w g o h g A K K A U A A A A A A A A A A A A A A A A A A A A A A A A A A A A h Y + 9 D o I w G E V f h X S n f y p R 8 l E G J x N J T D T G l d Q K j V A M L Z Z 3 c / C R f A V J F H V z v C d n O P d x u 0 P a 1 1 V w V a 3 V j U k Q w x Q F y s j m q E 2 R o M 6 d w j l K B W x y e c 4 L F Q y y s X F v j w k q n b v E h H j v s Z / g p i 0 I p 5 S R Q 7 b e y l L V O f r I + r 8 c a m N d b q R C A v a v G M F x x P C M L T i e R g z I i C H T 5 q v w o R h T I D 8 Q l l 3 l u l Y J 7 c L V D s g 4 g b x f i C d Q S w M E F A A C A A g A 9 1 o 3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d a N 0 2 K e 2 D K J A E A A B o D A A A T A B w A R m 9 y b X V s Y X M v U 2 V j d G l v b j E u b S C i G A A o o B Q A A A A A A A A A A A A A A A A A A A A A A A A A A A D d k U F L A z E Q h c 8 u 7 H 8 Y 0 k s L y 0 I L H l T 2 U H c t C q V d S f H S 9 T B m h z a Q T S S Z L W 1 / v d E W x E P B m 2 A u y S R k v v f e B F K s n Q V 5 2 s d 3 a Z I m Y Y u e W h i I e l m X M J W A t o X Z C q q 5 h B Y Z B R R g i N M E 4 l p 6 v d G W 4 l U Z d n n l V N + R 5 e F M G 8 p L Z z k W Y S i q 2 + b e 7 U E e r G r q b d W 8 U N D K E M y x I 2 P Q a z 6 A n C 4 k 1 P h O v o m k 5 g I 8 5 z 2 L U b a u y O h O M / l C X I k M S m f 6 z o Z i c j P J 4 M E q 1 2 q 7 K c a T 6 1 g + 9 4 5 J 8 s F Q 8 X 3 M F 8 7 S 6 y g 7 u R i I p y g 1 M B 5 j C h r Q H J E J W g 1 G 7 6 J A 9 2 l 5 h W / x W + 1 d F 3 s 8 E r b k w / B s P 4 P 1 + W F q j F Q Y L Y W C f R 8 J a a L t L y E / 0 6 / q v 0 o / U g C 9 2 k Z Z X 6 O 4 o O R f j + I D U E s B A i 0 A F A A C A A g A 9 1 o 3 T Q j y T w q n A A A A + A A A A B I A A A A A A A A A A A A A A A A A A A A A A E N v b m Z p Z y 9 Q Y W N r Y W d l L n h t b F B L A Q I t A B Q A A g A I A P d a N 0 0 P y u m r p A A A A O k A A A A T A A A A A A A A A A A A A A A A A P M A A A B b Q 2 9 u d G V u d F 9 U e X B l c 1 0 u e G 1 s U E s B A i 0 A F A A C A A g A 9 1 o 3 T Y p 7 Y M o k A Q A A G g M A A B M A A A A A A A A A A A A A A A A A 5 A E A A E Z v c m 1 1 b G F z L 1 N l Y 3 R p b 2 4 x L m 1 Q S w U G A A A A A A M A A w D C A A A A V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5 Q B A A A A A A C h l A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E M l M j B B U y U y M G F u Z C U y M E Z U J T I w R E x T J T I w Z G F 0 Y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e m l v b m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1 B P U E N f Q V N f Y W 5 k X 0 Z U X 0 R M U 1 9 k Y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k t M j N U M D k 6 M z g 6 M T M u M z Y 4 N D E x N l o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c 9 P S I g L z 4 8 R W 5 0 c n k g V H l w Z T 0 i R m l s b E N v b H V t b k 5 h b W V z I i B W Y W x 1 Z T 0 i c 1 s m c X V v d D t U e X B l J n F 1 b 3 Q 7 L C Z x d W 9 0 O 1 N h b X B s Z S B O Y W 1 l J n F 1 b 3 Q 7 L C Z x d W 9 0 O 0 1 l Y X N 1 c m V t Z W 5 0 I E R h d G U g Y W 5 k I F R p b W U m c X V v d D s s J n F 1 b 3 Q 7 T W F 0 Z X J p Y W w g T m F t Z S Z x d W 9 0 O y w m c X V v d D t E a X N w Z X J z Y W 5 0 I E 5 h b W U m c X V v d D s s J n F 1 b 3 Q 7 U G R J J n F 1 b 3 Q 7 L C Z x d W 9 0 O 1 B k S S B X a W R 0 a C A o Z C 5 u b S k m c X V v d D s s J n F 1 b 3 Q 7 W i 1 B d m V y Y W d l I C h k L m 5 t K S Z x d W 9 0 O y w m c X V v d D s l U G Q g U G V h a y A x I C h Q Z X J j Z W 5 0 K S Z x d W 9 0 O y w m c X V v d D s l U G Q g U G V h a y A y I C h Q Z X J j Z W 5 0 K S Z x d W 9 0 O y w m c X V v d D s l U G Q g U G V h a y A z I C h Q Z X J j Z W 5 0 K S Z x d W 9 0 O y w m c X V v d D t D b 2 5 j Z W 5 0 c m F 0 a W 9 u I C g l K S Z x d W 9 0 O y w m c X V v d D t T a X p l c 1 s x X S A o Z C 5 u b S k m c X V v d D s s J n F 1 b 3 Q 7 U 2 l 6 Z X N b M l 0 g K G Q u b m 0 p J n F 1 b 3 Q 7 L C Z x d W 9 0 O 1 N p e m V z W z N d I C h k L m 5 t K S Z x d W 9 0 O y w m c X V v d D t T a X p l c 1 s 0 X S A o Z C 5 u b S k m c X V v d D s s J n F 1 b 3 Q 7 U 2 l 6 Z X N b N V 0 g K G Q u b m 0 p J n F 1 b 3 Q 7 L C Z x d W 9 0 O 1 N p e m V z W z Z d I C h k L m 5 t K S Z x d W 9 0 O y w m c X V v d D t T a X p l c 1 s 3 X S A o Z C 5 u b S k m c X V v d D s s J n F 1 b 3 Q 7 U 2 l 6 Z X N b O F 0 g K G Q u b m 0 p J n F 1 b 3 Q 7 L C Z x d W 9 0 O 1 N p e m V z W z l d I C h k L m 5 t K S Z x d W 9 0 O y w m c X V v d D t T a X p l c 1 s x M F 0 g K G Q u b m 0 p J n F 1 b 3 Q 7 L C Z x d W 9 0 O 1 N p e m V z W z E x X S A o Z C 5 u b S k m c X V v d D s s J n F 1 b 3 Q 7 U 2 l 6 Z X N b M T J d I C h k L m 5 t K S Z x d W 9 0 O y w m c X V v d D t T a X p l c 1 s x M 1 0 g K G Q u b m 0 p J n F 1 b 3 Q 7 L C Z x d W 9 0 O 1 N p e m V z W z E 0 X S A o Z C 5 u b S k m c X V v d D s s J n F 1 b 3 Q 7 U 2 l 6 Z X N b M T V d I C h k L m 5 t K S Z x d W 9 0 O y w m c X V v d D t T a X p l c 1 s x N l 0 g K G Q u b m 0 p J n F 1 b 3 Q 7 L C Z x d W 9 0 O 1 N p e m V z W z E 3 X S A o Z C 5 u b S k m c X V v d D s s J n F 1 b 3 Q 7 U 2 l 6 Z X N b M T h d I C h k L m 5 t K S Z x d W 9 0 O y w m c X V v d D t T a X p l c 1 s x O V 0 g K G Q u b m 0 p J n F 1 b 3 Q 7 L C Z x d W 9 0 O 1 N p e m V z W z I w X S A o Z C 5 u b S k m c X V v d D s s J n F 1 b 3 Q 7 U 2 l 6 Z X N b M j F d I C h k L m 5 t K S Z x d W 9 0 O y w m c X V v d D t T a X p l c 1 s y M l 0 g K G Q u b m 0 p J n F 1 b 3 Q 7 L C Z x d W 9 0 O 1 N p e m V z W z I z X S A o Z C 5 u b S k m c X V v d D s s J n F 1 b 3 Q 7 U 2 l 6 Z X N b M j R d I C h k L m 5 t K S Z x d W 9 0 O y w m c X V v d D t T a X p l c 1 s y N V 0 g K G Q u b m 0 p J n F 1 b 3 Q 7 L C Z x d W 9 0 O 1 N p e m V z W z I 2 X S A o Z C 5 u b S k m c X V v d D s s J n F 1 b 3 Q 7 U 2 l 6 Z X N b M j d d I C h k L m 5 t K S Z x d W 9 0 O y w m c X V v d D t T a X p l c 1 s y O F 0 g K G Q u b m 0 p J n F 1 b 3 Q 7 L C Z x d W 9 0 O 1 N p e m V z W z I 5 X S A o Z C 5 u b S k m c X V v d D s s J n F 1 b 3 Q 7 U 2 l 6 Z X N b M z B d I C h k L m 5 t K S Z x d W 9 0 O y w m c X V v d D t T a X p l c 1 s z M V 0 g K G Q u b m 0 p J n F 1 b 3 Q 7 L C Z x d W 9 0 O 1 N p e m V z W z M y X S A o Z C 5 u b S k m c X V v d D s s J n F 1 b 3 Q 7 U 2 l 6 Z X N b M z N d I C h k L m 5 t K S Z x d W 9 0 O y w m c X V v d D t T a X p l c 1 s z N F 0 g K G Q u b m 0 p J n F 1 b 3 Q 7 L C Z x d W 9 0 O 1 N p e m V z W z M 1 X S A o Z C 5 u b S k m c X V v d D s s J n F 1 b 3 Q 7 U 2 l 6 Z X N b M z Z d I C h k L m 5 t K S Z x d W 9 0 O y w m c X V v d D t T a X p l c 1 s z N 1 0 g K G Q u b m 0 p J n F 1 b 3 Q 7 L C Z x d W 9 0 O 1 N p e m V z W z M 4 X S A o Z C 5 u b S k m c X V v d D s s J n F 1 b 3 Q 7 U 2 l 6 Z X N b M z l d I C h k L m 5 t K S Z x d W 9 0 O y w m c X V v d D t T a X p l c 1 s 0 M F 0 g K G Q u b m 0 p J n F 1 b 3 Q 7 L C Z x d W 9 0 O 1 N p e m V z W z Q x X S A o Z C 5 u b S k m c X V v d D s s J n F 1 b 3 Q 7 U 2 l 6 Z X N b N D J d I C h k L m 5 t K S Z x d W 9 0 O y w m c X V v d D t T a X p l c 1 s 0 M 1 0 g K G Q u b m 0 p J n F 1 b 3 Q 7 L C Z x d W 9 0 O 1 N p e m V z W z Q 0 X S A o Z C 5 u b S k m c X V v d D s s J n F 1 b 3 Q 7 U 2 l 6 Z X N b N D V d I C h k L m 5 t K S Z x d W 9 0 O y w m c X V v d D t T a X p l c 1 s 0 N l 0 g K G Q u b m 0 p J n F 1 b 3 Q 7 L C Z x d W 9 0 O 1 N p e m V z W z Q 3 X S A o Z C 5 u b S k m c X V v d D s s J n F 1 b 3 Q 7 U 2 l 6 Z X N b N D h d I C h k L m 5 t K S Z x d W 9 0 O y w m c X V v d D t T a X p l c 1 s 0 O V 0 g K G Q u b m 0 p J n F 1 b 3 Q 7 L C Z x d W 9 0 O 1 N p e m V z W z U w X S A o Z C 5 u b S k m c X V v d D s s J n F 1 b 3 Q 7 U 2 l 6 Z X N b N T F d I C h k L m 5 t K S Z x d W 9 0 O y w m c X V v d D t T a X p l c 1 s 1 M l 0 g K G Q u b m 0 p J n F 1 b 3 Q 7 L C Z x d W 9 0 O 1 N p e m V z W z U z X S A o Z C 5 u b S k m c X V v d D s s J n F 1 b 3 Q 7 U 2 l 6 Z X N b N T R d I C h k L m 5 t K S Z x d W 9 0 O y w m c X V v d D t T a X p l c 1 s 1 N V 0 g K G Q u b m 0 p J n F 1 b 3 Q 7 L C Z x d W 9 0 O 1 N p e m V z W z U 2 X S A o Z C 5 u b S k m c X V v d D s s J n F 1 b 3 Q 7 U 2 l 6 Z X N b N T d d I C h k L m 5 t K S Z x d W 9 0 O y w m c X V v d D t T a X p l c 1 s 1 O F 0 g K G Q u b m 0 p J n F 1 b 3 Q 7 L C Z x d W 9 0 O 1 N p e m V z W z U 5 X S A o Z C 5 u b S k m c X V v d D s s J n F 1 b 3 Q 7 U 2 l 6 Z X N b N j B d I C h k L m 5 t K S Z x d W 9 0 O y w m c X V v d D t T a X p l c 1 s 2 M V 0 g K G Q u b m 0 p J n F 1 b 3 Q 7 L C Z x d W 9 0 O 1 N p e m V z W z Y y X S A o Z C 5 u b S k m c X V v d D s s J n F 1 b 3 Q 7 U 2 l 6 Z X N b N j N d I C h k L m 5 t K S Z x d W 9 0 O y w m c X V v d D t T a X p l c 1 s 2 N F 0 g K G Q u b m 0 p J n F 1 b 3 Q 7 L C Z x d W 9 0 O 1 N p e m V z W z Y 1 X S A o Z C 5 u b S k m c X V v d D s s J n F 1 b 3 Q 7 U 2 l 6 Z X N b N j Z d I C h k L m 5 t K S Z x d W 9 0 O y w m c X V v d D t T a X p l c 1 s 2 N 1 0 g K G Q u b m 0 p J n F 1 b 3 Q 7 L C Z x d W 9 0 O 1 N p e m V z W z Y 4 X S A o Z C 5 u b S k m c X V v d D s s J n F 1 b 3 Q 7 U 2 l 6 Z X N b N j l d I C h k L m 5 t K S Z x d W 9 0 O y w m c X V v d D t T a X p l c 1 s 3 M F 0 g K G Q u b m 0 p J n F 1 b 3 Q 7 L C Z x d W 9 0 O 0 5 1 b W J l c n N b M V 0 g K F B l c m N l b n Q p J n F 1 b 3 Q 7 L C Z x d W 9 0 O 0 5 1 b W J l c n N b M l 0 g K F B l c m N l b n Q p J n F 1 b 3 Q 7 L C Z x d W 9 0 O 0 5 1 b W J l c n N b M 1 0 g K F B l c m N l b n Q p J n F 1 b 3 Q 7 L C Z x d W 9 0 O 0 5 1 b W J l c n N b N F 0 g K F B l c m N l b n Q p J n F 1 b 3 Q 7 L C Z x d W 9 0 O 0 5 1 b W J l c n N b N V 0 g K F B l c m N l b n Q p J n F 1 b 3 Q 7 L C Z x d W 9 0 O 0 5 1 b W J l c n N b N l 0 g K F B l c m N l b n Q p J n F 1 b 3 Q 7 L C Z x d W 9 0 O 0 5 1 b W J l c n N b N 1 0 g K F B l c m N l b n Q p J n F 1 b 3 Q 7 L C Z x d W 9 0 O 0 5 1 b W J l c n N b O F 0 g K F B l c m N l b n Q p J n F 1 b 3 Q 7 L C Z x d W 9 0 O 0 5 1 b W J l c n N b O V 0 g K F B l c m N l b n Q p J n F 1 b 3 Q 7 L C Z x d W 9 0 O 0 5 1 b W J l c n N b M T B d I C h Q Z X J j Z W 5 0 K S Z x d W 9 0 O y w m c X V v d D t O d W 1 i Z X J z W z E x X S A o U G V y Y 2 V u d C k m c X V v d D s s J n F 1 b 3 Q 7 T n V t Y m V y c 1 s x M l 0 g K F B l c m N l b n Q p J n F 1 b 3 Q 7 L C Z x d W 9 0 O 0 5 1 b W J l c n N b M T N d I C h Q Z X J j Z W 5 0 K S Z x d W 9 0 O y w m c X V v d D t O d W 1 i Z X J z W z E 0 X S A o U G V y Y 2 V u d C k m c X V v d D s s J n F 1 b 3 Q 7 T n V t Y m V y c 1 s x N V 0 g K F B l c m N l b n Q p J n F 1 b 3 Q 7 L C Z x d W 9 0 O 0 5 1 b W J l c n N b M T Z d I C h Q Z X J j Z W 5 0 K S Z x d W 9 0 O y w m c X V v d D t O d W 1 i Z X J z W z E 3 X S A o U G V y Y 2 V u d C k m c X V v d D s s J n F 1 b 3 Q 7 T n V t Y m V y c 1 s x O F 0 g K F B l c m N l b n Q p J n F 1 b 3 Q 7 L C Z x d W 9 0 O 0 5 1 b W J l c n N b M T l d I C h Q Z X J j Z W 5 0 K S Z x d W 9 0 O y w m c X V v d D t O d W 1 i Z X J z W z I w X S A o U G V y Y 2 V u d C k m c X V v d D s s J n F 1 b 3 Q 7 T n V t Y m V y c 1 s y M V 0 g K F B l c m N l b n Q p J n F 1 b 3 Q 7 L C Z x d W 9 0 O 0 5 1 b W J l c n N b M j J d I C h Q Z X J j Z W 5 0 K S Z x d W 9 0 O y w m c X V v d D t O d W 1 i Z X J z W z I z X S A o U G V y Y 2 V u d C k m c X V v d D s s J n F 1 b 3 Q 7 T n V t Y m V y c 1 s y N F 0 g K F B l c m N l b n Q p J n F 1 b 3 Q 7 L C Z x d W 9 0 O 0 5 1 b W J l c n N b M j V d I C h Q Z X J j Z W 5 0 K S Z x d W 9 0 O y w m c X V v d D t O d W 1 i Z X J z W z I 2 X S A o U G V y Y 2 V u d C k m c X V v d D s s J n F 1 b 3 Q 7 T n V t Y m V y c 1 s y N 1 0 g K F B l c m N l b n Q p J n F 1 b 3 Q 7 L C Z x d W 9 0 O 0 5 1 b W J l c n N b M j h d I C h Q Z X J j Z W 5 0 K S Z x d W 9 0 O y w m c X V v d D t O d W 1 i Z X J z W z I 5 X S A o U G V y Y 2 V u d C k m c X V v d D s s J n F 1 b 3 Q 7 T n V t Y m V y c 1 s z M F 0 g K F B l c m N l b n Q p J n F 1 b 3 Q 7 L C Z x d W 9 0 O 0 5 1 b W J l c n N b M z F d I C h Q Z X J j Z W 5 0 K S Z x d W 9 0 O y w m c X V v d D t O d W 1 i Z X J z W z M y X S A o U G V y Y 2 V u d C k m c X V v d D s s J n F 1 b 3 Q 7 T n V t Y m V y c 1 s z M 1 0 g K F B l c m N l b n Q p J n F 1 b 3 Q 7 L C Z x d W 9 0 O 0 5 1 b W J l c n N b M z R d I C h Q Z X J j Z W 5 0 K S Z x d W 9 0 O y w m c X V v d D t O d W 1 i Z X J z W z M 1 X S A o U G V y Y 2 V u d C k m c X V v d D s s J n F 1 b 3 Q 7 T n V t Y m V y c 1 s z N l 0 g K F B l c m N l b n Q p J n F 1 b 3 Q 7 L C Z x d W 9 0 O 0 5 1 b W J l c n N b M z d d I C h Q Z X J j Z W 5 0 K S Z x d W 9 0 O y w m c X V v d D t O d W 1 i Z X J z W z M 4 X S A o U G V y Y 2 V u d C k m c X V v d D s s J n F 1 b 3 Q 7 T n V t Y m V y c 1 s z O V 0 g K F B l c m N l b n Q p J n F 1 b 3 Q 7 L C Z x d W 9 0 O 0 5 1 b W J l c n N b N D B d I C h Q Z X J j Z W 5 0 K S Z x d W 9 0 O y w m c X V v d D t O d W 1 i Z X J z W z Q x X S A o U G V y Y 2 V u d C k m c X V v d D s s J n F 1 b 3 Q 7 T n V t Y m V y c 1 s 0 M l 0 g K F B l c m N l b n Q p J n F 1 b 3 Q 7 L C Z x d W 9 0 O 0 5 1 b W J l c n N b N D N d I C h Q Z X J j Z W 5 0 K S Z x d W 9 0 O y w m c X V v d D t O d W 1 i Z X J z W z Q 0 X S A o U G V y Y 2 V u d C k m c X V v d D s s J n F 1 b 3 Q 7 T n V t Y m V y c 1 s 0 N V 0 g K F B l c m N l b n Q p J n F 1 b 3 Q 7 L C Z x d W 9 0 O 0 5 1 b W J l c n N b N D Z d I C h Q Z X J j Z W 5 0 K S Z x d W 9 0 O y w m c X V v d D t O d W 1 i Z X J z W z Q 3 X S A o U G V y Y 2 V u d C k m c X V v d D s s J n F 1 b 3 Q 7 T n V t Y m V y c 1 s 0 O F 0 g K F B l c m N l b n Q p J n F 1 b 3 Q 7 L C Z x d W 9 0 O 0 5 1 b W J l c n N b N D l d I C h Q Z X J j Z W 5 0 K S Z x d W 9 0 O y w m c X V v d D t O d W 1 i Z X J z W z U w X S A o U G V y Y 2 V u d C k m c X V v d D s s J n F 1 b 3 Q 7 T n V t Y m V y c 1 s 1 M V 0 g K F B l c m N l b n Q p J n F 1 b 3 Q 7 L C Z x d W 9 0 O 0 5 1 b W J l c n N b N T J d I C h Q Z X J j Z W 5 0 K S Z x d W 9 0 O y w m c X V v d D t O d W 1 i Z X J z W z U z X S A o U G V y Y 2 V u d C k m c X V v d D s s J n F 1 b 3 Q 7 T n V t Y m V y c 1 s 1 N F 0 g K F B l c m N l b n Q p J n F 1 b 3 Q 7 L C Z x d W 9 0 O 0 5 1 b W J l c n N b N T V d I C h Q Z X J j Z W 5 0 K S Z x d W 9 0 O y w m c X V v d D t O d W 1 i Z X J z W z U 2 X S A o U G V y Y 2 V u d C k m c X V v d D s s J n F 1 b 3 Q 7 T n V t Y m V y c 1 s 1 N 1 0 g K F B l c m N l b n Q p J n F 1 b 3 Q 7 L C Z x d W 9 0 O 0 5 1 b W J l c n N b N T h d I C h Q Z X J j Z W 5 0 K S Z x d W 9 0 O y w m c X V v d D t O d W 1 i Z X J z W z U 5 X S A o U G V y Y 2 V u d C k m c X V v d D s s J n F 1 b 3 Q 7 T n V t Y m V y c 1 s 2 M F 0 g K F B l c m N l b n Q p J n F 1 b 3 Q 7 L C Z x d W 9 0 O 0 5 1 b W J l c n N b N j F d I C h Q Z X J j Z W 5 0 K S Z x d W 9 0 O y w m c X V v d D t O d W 1 i Z X J z W z Y y X S A o U G V y Y 2 V u d C k m c X V v d D s s J n F 1 b 3 Q 7 T n V t Y m V y c 1 s 2 M 1 0 g K F B l c m N l b n Q p J n F 1 b 3 Q 7 L C Z x d W 9 0 O 0 5 1 b W J l c n N b N j R d I C h Q Z X J j Z W 5 0 K S Z x d W 9 0 O y w m c X V v d D t O d W 1 i Z X J z W z Y 1 X S A o U G V y Y 2 V u d C k m c X V v d D s s J n F 1 b 3 Q 7 T n V t Y m V y c 1 s 2 N l 0 g K F B l c m N l b n Q p J n F 1 b 3 Q 7 L C Z x d W 9 0 O 0 5 1 b W J l c n N b N j d d I C h Q Z X J j Z W 5 0 K S Z x d W 9 0 O y w m c X V v d D t O d W 1 i Z X J z W z Y 4 X S A o U G V y Y 2 V u d C k m c X V v d D s s J n F 1 b 3 Q 7 T n V t Y m V y c 1 s 2 O V 0 g K F B l c m N l b n Q p J n F 1 b 3 Q 7 L C Z x d W 9 0 O 0 5 1 b W J l c n N b N z B d I C h Q Z X J j Z W 5 0 K S Z x d W 9 0 O y w m c X V v d D t W b 2 x 1 b W V z W z F d I C h Q Z X J j Z W 5 0 K S Z x d W 9 0 O y w m c X V v d D t W b 2 x 1 b W V z W z J d I C h Q Z X J j Z W 5 0 K S Z x d W 9 0 O y w m c X V v d D t W b 2 x 1 b W V z W z N d I C h Q Z X J j Z W 5 0 K S Z x d W 9 0 O y w m c X V v d D t W b 2 x 1 b W V z W z R d I C h Q Z X J j Z W 5 0 K S Z x d W 9 0 O y w m c X V v d D t W b 2 x 1 b W V z W z V d I C h Q Z X J j Z W 5 0 K S Z x d W 9 0 O y w m c X V v d D t W b 2 x 1 b W V z W z Z d I C h Q Z X J j Z W 5 0 K S Z x d W 9 0 O y w m c X V v d D t W b 2 x 1 b W V z W z d d I C h Q Z X J j Z W 5 0 K S Z x d W 9 0 O y w m c X V v d D t W b 2 x 1 b W V z W z h d I C h Q Z X J j Z W 5 0 K S Z x d W 9 0 O y w m c X V v d D t W b 2 x 1 b W V z W z l d I C h Q Z X J j Z W 5 0 K S Z x d W 9 0 O y w m c X V v d D t W b 2 x 1 b W V z W z E w X S A o U G V y Y 2 V u d C k m c X V v d D s s J n F 1 b 3 Q 7 V m 9 s d W 1 l c 1 s x M V 0 g K F B l c m N l b n Q p J n F 1 b 3 Q 7 L C Z x d W 9 0 O 1 Z v b H V t Z X N b M T J d I C h Q Z X J j Z W 5 0 K S Z x d W 9 0 O y w m c X V v d D t W b 2 x 1 b W V z W z E z X S A o U G V y Y 2 V u d C k m c X V v d D s s J n F 1 b 3 Q 7 V m 9 s d W 1 l c 1 s x N F 0 g K F B l c m N l b n Q p J n F 1 b 3 Q 7 L C Z x d W 9 0 O 1 Z v b H V t Z X N b M T V d I C h Q Z X J j Z W 5 0 K S Z x d W 9 0 O y w m c X V v d D t W b 2 x 1 b W V z W z E 2 X S A o U G V y Y 2 V u d C k m c X V v d D s s J n F 1 b 3 Q 7 V m 9 s d W 1 l c 1 s x N 1 0 g K F B l c m N l b n Q p J n F 1 b 3 Q 7 L C Z x d W 9 0 O 1 Z v b H V t Z X N b M T h d I C h Q Z X J j Z W 5 0 K S Z x d W 9 0 O y w m c X V v d D t W b 2 x 1 b W V z W z E 5 X S A o U G V y Y 2 V u d C k m c X V v d D s s J n F 1 b 3 Q 7 V m 9 s d W 1 l c 1 s y M F 0 g K F B l c m N l b n Q p J n F 1 b 3 Q 7 L C Z x d W 9 0 O 1 Z v b H V t Z X N b M j F d I C h Q Z X J j Z W 5 0 K S Z x d W 9 0 O y w m c X V v d D t W b 2 x 1 b W V z W z I y X S A o U G V y Y 2 V u d C k m c X V v d D s s J n F 1 b 3 Q 7 V m 9 s d W 1 l c 1 s y M 1 0 g K F B l c m N l b n Q p J n F 1 b 3 Q 7 L C Z x d W 9 0 O 1 Z v b H V t Z X N b M j R d I C h Q Z X J j Z W 5 0 K S Z x d W 9 0 O y w m c X V v d D t W b 2 x 1 b W V z W z I 1 X S A o U G V y Y 2 V u d C k m c X V v d D s s J n F 1 b 3 Q 7 V m 9 s d W 1 l c 1 s y N l 0 g K F B l c m N l b n Q p J n F 1 b 3 Q 7 L C Z x d W 9 0 O 1 Z v b H V t Z X N b M j d d I C h Q Z X J j Z W 5 0 K S Z x d W 9 0 O y w m c X V v d D t W b 2 x 1 b W V z W z I 4 X S A o U G V y Y 2 V u d C k m c X V v d D s s J n F 1 b 3 Q 7 V m 9 s d W 1 l c 1 s y O V 0 g K F B l c m N l b n Q p J n F 1 b 3 Q 7 L C Z x d W 9 0 O 1 Z v b H V t Z X N b M z B d I C h Q Z X J j Z W 5 0 K S Z x d W 9 0 O y w m c X V v d D t W b 2 x 1 b W V z W z M x X S A o U G V y Y 2 V u d C k m c X V v d D s s J n F 1 b 3 Q 7 V m 9 s d W 1 l c 1 s z M l 0 g K F B l c m N l b n Q p J n F 1 b 3 Q 7 L C Z x d W 9 0 O 1 Z v b H V t Z X N b M z N d I C h Q Z X J j Z W 5 0 K S Z x d W 9 0 O y w m c X V v d D t W b 2 x 1 b W V z W z M 0 X S A o U G V y Y 2 V u d C k m c X V v d D s s J n F 1 b 3 Q 7 V m 9 s d W 1 l c 1 s z N V 0 g K F B l c m N l b n Q p J n F 1 b 3 Q 7 L C Z x d W 9 0 O 1 Z v b H V t Z X N b M z Z d I C h Q Z X J j Z W 5 0 K S Z x d W 9 0 O y w m c X V v d D t W b 2 x 1 b W V z W z M 3 X S A o U G V y Y 2 V u d C k m c X V v d D s s J n F 1 b 3 Q 7 V m 9 s d W 1 l c 1 s z O F 0 g K F B l c m N l b n Q p J n F 1 b 3 Q 7 L C Z x d W 9 0 O 1 Z v b H V t Z X N b M z l d I C h Q Z X J j Z W 5 0 K S Z x d W 9 0 O y w m c X V v d D t W b 2 x 1 b W V z W z Q w X S A o U G V y Y 2 V u d C k m c X V v d D s s J n F 1 b 3 Q 7 V m 9 s d W 1 l c 1 s 0 M V 0 g K F B l c m N l b n Q p J n F 1 b 3 Q 7 L C Z x d W 9 0 O 1 Z v b H V t Z X N b N D J d I C h Q Z X J j Z W 5 0 K S Z x d W 9 0 O y w m c X V v d D t W b 2 x 1 b W V z W z Q z X S A o U G V y Y 2 V u d C k m c X V v d D s s J n F 1 b 3 Q 7 V m 9 s d W 1 l c 1 s 0 N F 0 g K F B l c m N l b n Q p J n F 1 b 3 Q 7 L C Z x d W 9 0 O 1 Z v b H V t Z X N b N D V d I C h Q Z X J j Z W 5 0 K S Z x d W 9 0 O y w m c X V v d D t W b 2 x 1 b W V z W z Q 2 X S A o U G V y Y 2 V u d C k m c X V v d D s s J n F 1 b 3 Q 7 V m 9 s d W 1 l c 1 s 0 N 1 0 g K F B l c m N l b n Q p J n F 1 b 3 Q 7 L C Z x d W 9 0 O 1 Z v b H V t Z X N b N D h d I C h Q Z X J j Z W 5 0 K S Z x d W 9 0 O y w m c X V v d D t W b 2 x 1 b W V z W z Q 5 X S A o U G V y Y 2 V u d C k m c X V v d D s s J n F 1 b 3 Q 7 V m 9 s d W 1 l c 1 s 1 M F 0 g K F B l c m N l b n Q p J n F 1 b 3 Q 7 L C Z x d W 9 0 O 1 Z v b H V t Z X N b N T F d I C h Q Z X J j Z W 5 0 K S Z x d W 9 0 O y w m c X V v d D t W b 2 x 1 b W V z W z U y X S A o U G V y Y 2 V u d C k m c X V v d D s s J n F 1 b 3 Q 7 V m 9 s d W 1 l c 1 s 1 M 1 0 g K F B l c m N l b n Q p J n F 1 b 3 Q 7 L C Z x d W 9 0 O 1 Z v b H V t Z X N b N T R d I C h Q Z X J j Z W 5 0 K S Z x d W 9 0 O y w m c X V v d D t W b 2 x 1 b W V z W z U 1 X S A o U G V y Y 2 V u d C k m c X V v d D s s J n F 1 b 3 Q 7 V m 9 s d W 1 l c 1 s 1 N l 0 g K F B l c m N l b n Q p J n F 1 b 3 Q 7 L C Z x d W 9 0 O 1 Z v b H V t Z X N b N T d d I C h Q Z X J j Z W 5 0 K S Z x d W 9 0 O y w m c X V v d D t W b 2 x 1 b W V z W z U 4 X S A o U G V y Y 2 V u d C k m c X V v d D s s J n F 1 b 3 Q 7 V m 9 s d W 1 l c 1 s 1 O V 0 g K F B l c m N l b n Q p J n F 1 b 3 Q 7 L C Z x d W 9 0 O 1 Z v b H V t Z X N b N j B d I C h Q Z X J j Z W 5 0 K S Z x d W 9 0 O y w m c X V v d D t W b 2 x 1 b W V z W z Y x X S A o U G V y Y 2 V u d C k m c X V v d D s s J n F 1 b 3 Q 7 V m 9 s d W 1 l c 1 s 2 M l 0 g K F B l c m N l b n Q p J n F 1 b 3 Q 7 L C Z x d W 9 0 O 1 Z v b H V t Z X N b N j N d I C h Q Z X J j Z W 5 0 K S Z x d W 9 0 O y w m c X V v d D t W b 2 x 1 b W V z W z Y 0 X S A o U G V y Y 2 V u d C k m c X V v d D s s J n F 1 b 3 Q 7 V m 9 s d W 1 l c 1 s 2 N V 0 g K F B l c m N l b n Q p J n F 1 b 3 Q 7 L C Z x d W 9 0 O 1 Z v b H V t Z X N b N j Z d I C h Q Z X J j Z W 5 0 K S Z x d W 9 0 O y w m c X V v d D t W b 2 x 1 b W V z W z Y 3 X S A o U G V y Y 2 V u d C k m c X V v d D s s J n F 1 b 3 Q 7 V m 9 s d W 1 l c 1 s 2 O F 0 g K F B l c m N l b n Q p J n F 1 b 3 Q 7 L C Z x d W 9 0 O 1 Z v b H V t Z X N b N j l d I C h Q Z X J j Z W 5 0 K S Z x d W 9 0 O y w m c X V v d D t W b 2 x 1 b W V z W z c w X S A o U G V y Y 2 V u d C k m c X V v d D s s J n F 1 b 3 Q 7 S W 5 0 Z W 5 z a X R p Z X N b M V 0 g K F B l c m N l b n Q p J n F 1 b 3 Q 7 L C Z x d W 9 0 O 0 l u d G V u c 2 l 0 a W V z W z J d I C h Q Z X J j Z W 5 0 K S Z x d W 9 0 O y w m c X V v d D t J b n R l b n N p d G l l c 1 s z X S A o U G V y Y 2 V u d C k m c X V v d D s s J n F 1 b 3 Q 7 S W 5 0 Z W 5 z a X R p Z X N b N F 0 g K F B l c m N l b n Q p J n F 1 b 3 Q 7 L C Z x d W 9 0 O 0 l u d G V u c 2 l 0 a W V z W z V d I C h Q Z X J j Z W 5 0 K S Z x d W 9 0 O y w m c X V v d D t J b n R l b n N p d G l l c 1 s 2 X S A o U G V y Y 2 V u d C k m c X V v d D s s J n F 1 b 3 Q 7 S W 5 0 Z W 5 z a X R p Z X N b N 1 0 g K F B l c m N l b n Q p J n F 1 b 3 Q 7 L C Z x d W 9 0 O 0 l u d G V u c 2 l 0 a W V z W z h d I C h Q Z X J j Z W 5 0 K S Z x d W 9 0 O y w m c X V v d D t J b n R l b n N p d G l l c 1 s 5 X S A o U G V y Y 2 V u d C k m c X V v d D s s J n F 1 b 3 Q 7 S W 5 0 Z W 5 z a X R p Z X N b M T B d I C h Q Z X J j Z W 5 0 K S Z x d W 9 0 O y w m c X V v d D t J b n R l b n N p d G l l c 1 s x M V 0 g K F B l c m N l b n Q p J n F 1 b 3 Q 7 L C Z x d W 9 0 O 0 l u d G V u c 2 l 0 a W V z W z E y X S A o U G V y Y 2 V u d C k m c X V v d D s s J n F 1 b 3 Q 7 S W 5 0 Z W 5 z a X R p Z X N b M T N d I C h Q Z X J j Z W 5 0 K S Z x d W 9 0 O y w m c X V v d D t J b n R l b n N p d G l l c 1 s x N F 0 g K F B l c m N l b n Q p J n F 1 b 3 Q 7 L C Z x d W 9 0 O 0 l u d G V u c 2 l 0 a W V z W z E 1 X S A o U G V y Y 2 V u d C k m c X V v d D s s J n F 1 b 3 Q 7 S W 5 0 Z W 5 z a X R p Z X N b M T Z d I C h Q Z X J j Z W 5 0 K S Z x d W 9 0 O y w m c X V v d D t J b n R l b n N p d G l l c 1 s x N 1 0 g K F B l c m N l b n Q p J n F 1 b 3 Q 7 L C Z x d W 9 0 O 0 l u d G V u c 2 l 0 a W V z W z E 4 X S A o U G V y Y 2 V u d C k m c X V v d D s s J n F 1 b 3 Q 7 S W 5 0 Z W 5 z a X R p Z X N b M T l d I C h Q Z X J j Z W 5 0 K S Z x d W 9 0 O y w m c X V v d D t J b n R l b n N p d G l l c 1 s y M F 0 g K F B l c m N l b n Q p J n F 1 b 3 Q 7 L C Z x d W 9 0 O 0 l u d G V u c 2 l 0 a W V z W z I x X S A o U G V y Y 2 V u d C k m c X V v d D s s J n F 1 b 3 Q 7 S W 5 0 Z W 5 z a X R p Z X N b M j J d I C h Q Z X J j Z W 5 0 K S Z x d W 9 0 O y w m c X V v d D t J b n R l b n N p d G l l c 1 s y M 1 0 g K F B l c m N l b n Q p J n F 1 b 3 Q 7 L C Z x d W 9 0 O 0 l u d G V u c 2 l 0 a W V z W z I 0 X S A o U G V y Y 2 V u d C k m c X V v d D s s J n F 1 b 3 Q 7 S W 5 0 Z W 5 z a X R p Z X N b M j V d I C h Q Z X J j Z W 5 0 K S Z x d W 9 0 O y w m c X V v d D t J b n R l b n N p d G l l c 1 s y N l 0 g K F B l c m N l b n Q p J n F 1 b 3 Q 7 L C Z x d W 9 0 O 0 l u d G V u c 2 l 0 a W V z W z I 3 X S A o U G V y Y 2 V u d C k m c X V v d D s s J n F 1 b 3 Q 7 S W 5 0 Z W 5 z a X R p Z X N b M j h d I C h Q Z X J j Z W 5 0 K S Z x d W 9 0 O y w m c X V v d D t J b n R l b n N p d G l l c 1 s y O V 0 g K F B l c m N l b n Q p J n F 1 b 3 Q 7 L C Z x d W 9 0 O 0 l u d G V u c 2 l 0 a W V z W z M w X S A o U G V y Y 2 V u d C k m c X V v d D s s J n F 1 b 3 Q 7 S W 5 0 Z W 5 z a X R p Z X N b M z F d I C h Q Z X J j Z W 5 0 K S Z x d W 9 0 O y w m c X V v d D t J b n R l b n N p d G l l c 1 s z M l 0 g K F B l c m N l b n Q p J n F 1 b 3 Q 7 L C Z x d W 9 0 O 0 l u d G V u c 2 l 0 a W V z W z M z X S A o U G V y Y 2 V u d C k m c X V v d D s s J n F 1 b 3 Q 7 S W 5 0 Z W 5 z a X R p Z X N b M z R d I C h Q Z X J j Z W 5 0 K S Z x d W 9 0 O y w m c X V v d D t J b n R l b n N p d G l l c 1 s z N V 0 g K F B l c m N l b n Q p J n F 1 b 3 Q 7 L C Z x d W 9 0 O 0 l u d G V u c 2 l 0 a W V z W z M 2 X S A o U G V y Y 2 V u d C k m c X V v d D s s J n F 1 b 3 Q 7 S W 5 0 Z W 5 z a X R p Z X N b M z d d I C h Q Z X J j Z W 5 0 K S Z x d W 9 0 O y w m c X V v d D t J b n R l b n N p d G l l c 1 s z O F 0 g K F B l c m N l b n Q p J n F 1 b 3 Q 7 L C Z x d W 9 0 O 0 l u d G V u c 2 l 0 a W V z W z M 5 X S A o U G V y Y 2 V u d C k m c X V v d D s s J n F 1 b 3 Q 7 S W 5 0 Z W 5 z a X R p Z X N b N D B d I C h Q Z X J j Z W 5 0 K S Z x d W 9 0 O y w m c X V v d D t J b n R l b n N p d G l l c 1 s 0 M V 0 g K F B l c m N l b n Q p J n F 1 b 3 Q 7 L C Z x d W 9 0 O 0 l u d G V u c 2 l 0 a W V z W z Q y X S A o U G V y Y 2 V u d C k m c X V v d D s s J n F 1 b 3 Q 7 S W 5 0 Z W 5 z a X R p Z X N b N D N d I C h Q Z X J j Z W 5 0 K S Z x d W 9 0 O y w m c X V v d D t J b n R l b n N p d G l l c 1 s 0 N F 0 g K F B l c m N l b n Q p J n F 1 b 3 Q 7 L C Z x d W 9 0 O 0 l u d G V u c 2 l 0 a W V z W z Q 1 X S A o U G V y Y 2 V u d C k m c X V v d D s s J n F 1 b 3 Q 7 S W 5 0 Z W 5 z a X R p Z X N b N D Z d I C h Q Z X J j Z W 5 0 K S Z x d W 9 0 O y w m c X V v d D t J b n R l b n N p d G l l c 1 s 0 N 1 0 g K F B l c m N l b n Q p J n F 1 b 3 Q 7 L C Z x d W 9 0 O 0 l u d G V u c 2 l 0 a W V z W z Q 4 X S A o U G V y Y 2 V u d C k m c X V v d D s s J n F 1 b 3 Q 7 S W 5 0 Z W 5 z a X R p Z X N b N D l d I C h Q Z X J j Z W 5 0 K S Z x d W 9 0 O y w m c X V v d D t J b n R l b n N p d G l l c 1 s 1 M F 0 g K F B l c m N l b n Q p J n F 1 b 3 Q 7 L C Z x d W 9 0 O 0 l u d G V u c 2 l 0 a W V z W z U x X S A o U G V y Y 2 V u d C k m c X V v d D s s J n F 1 b 3 Q 7 S W 5 0 Z W 5 z a X R p Z X N b N T J d I C h Q Z X J j Z W 5 0 K S Z x d W 9 0 O y w m c X V v d D t J b n R l b n N p d G l l c 1 s 1 M 1 0 g K F B l c m N l b n Q p J n F 1 b 3 Q 7 L C Z x d W 9 0 O 0 l u d G V u c 2 l 0 a W V z W z U 0 X S A o U G V y Y 2 V u d C k m c X V v d D s s J n F 1 b 3 Q 7 S W 5 0 Z W 5 z a X R p Z X N b N T V d I C h Q Z X J j Z W 5 0 K S Z x d W 9 0 O y w m c X V v d D t J b n R l b n N p d G l l c 1 s 1 N l 0 g K F B l c m N l b n Q p J n F 1 b 3 Q 7 L C Z x d W 9 0 O 0 l u d G V u c 2 l 0 a W V z W z U 3 X S A o U G V y Y 2 V u d C k m c X V v d D s s J n F 1 b 3 Q 7 S W 5 0 Z W 5 z a X R p Z X N b N T h d I C h Q Z X J j Z W 5 0 K S Z x d W 9 0 O y w m c X V v d D t J b n R l b n N p d G l l c 1 s 1 O V 0 g K F B l c m N l b n Q p J n F 1 b 3 Q 7 L C Z x d W 9 0 O 0 l u d G V u c 2 l 0 a W V z W z Y w X S A o U G V y Y 2 V u d C k m c X V v d D s s J n F 1 b 3 Q 7 S W 5 0 Z W 5 z a X R p Z X N b N j F d I C h Q Z X J j Z W 5 0 K S Z x d W 9 0 O y w m c X V v d D t J b n R l b n N p d G l l c 1 s 2 M l 0 g K F B l c m N l b n Q p J n F 1 b 3 Q 7 L C Z x d W 9 0 O 0 l u d G V u c 2 l 0 a W V z W z Y z X S A o U G V y Y 2 V u d C k m c X V v d D s s J n F 1 b 3 Q 7 S W 5 0 Z W 5 z a X R p Z X N b N j R d I C h Q Z X J j Z W 5 0 K S Z x d W 9 0 O y w m c X V v d D t J b n R l b n N p d G l l c 1 s 2 N V 0 g K F B l c m N l b n Q p J n F 1 b 3 Q 7 L C Z x d W 9 0 O 0 l u d G V u c 2 l 0 a W V z W z Y 2 X S A o U G V y Y 2 V u d C k m c X V v d D s s J n F 1 b 3 Q 7 S W 5 0 Z W 5 z a X R p Z X N b N j d d I C h Q Z X J j Z W 5 0 K S Z x d W 9 0 O y w m c X V v d D t J b n R l b n N p d G l l c 1 s 2 O F 0 g K F B l c m N l b n Q p J n F 1 b 3 Q 7 L C Z x d W 9 0 O 0 l u d G V u c 2 l 0 a W V z W z Y 5 X S A o U G V y Y 2 V u d C k m c X V v d D s s J n F 1 b 3 Q 7 S W 5 0 Z W 5 z a X R p Z X N b N z B d I C h Q Z X J j Z W 5 0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5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9 Q Q y B B U y B h b m Q g R l Q g R E x T I G R h d G E v T 3 J p Z 2 l u Z S 5 7 Q 2 9 s d W 1 u M S w w f S Z x d W 9 0 O y w m c X V v d D t T Z W N 0 a W 9 u M S 9 Q T 1 B D I E F T I G F u Z C B G V C B E T F M g Z G F 0 Y S 9 P c m l n a W 5 l L n t D b 2 x 1 b W 4 y L D F 9 J n F 1 b 3 Q 7 L C Z x d W 9 0 O 1 N l Y 3 R p b 2 4 x L 1 B P U E M g Q V M g Y W 5 k I E Z U I E R M U y B k Y X R h L 0 9 y a W d p b m U u e 0 N v b H V t b j M s M n 0 m c X V v d D s s J n F 1 b 3 Q 7 U 2 V j d G l v b j E v U E 9 Q Q y B B U y B h b m Q g R l Q g R E x T I G R h d G E v T 3 J p Z 2 l u Z S 5 7 Q 2 9 s d W 1 u N C w z f S Z x d W 9 0 O y w m c X V v d D t T Z W N 0 a W 9 u M S 9 Q T 1 B D I E F T I G F u Z C B G V C B E T F M g Z G F 0 Y S 9 P c m l n a W 5 l L n t D b 2 x 1 b W 4 1 L D R 9 J n F 1 b 3 Q 7 L C Z x d W 9 0 O 1 N l Y 3 R p b 2 4 x L 1 B P U E M g Q V M g Y W 5 k I E Z U I E R M U y B k Y X R h L 0 9 y a W d p b m U u e 0 N v b H V t b j Y s N X 0 m c X V v d D s s J n F 1 b 3 Q 7 U 2 V j d G l v b j E v U E 9 Q Q y B B U y B h b m Q g R l Q g R E x T I G R h d G E v T 3 J p Z 2 l u Z S 5 7 Q 2 9 s d W 1 u N y w 2 f S Z x d W 9 0 O y w m c X V v d D t T Z W N 0 a W 9 u M S 9 Q T 1 B D I E F T I G F u Z C B G V C B E T F M g Z G F 0 Y S 9 P c m l n a W 5 l L n t D b 2 x 1 b W 4 4 L D d 9 J n F 1 b 3 Q 7 L C Z x d W 9 0 O 1 N l Y 3 R p b 2 4 x L 1 B P U E M g Q V M g Y W 5 k I E Z U I E R M U y B k Y X R h L 0 9 y a W d p b m U u e 0 N v b H V t b j k s O H 0 m c X V v d D s s J n F 1 b 3 Q 7 U 2 V j d G l v b j E v U E 9 Q Q y B B U y B h b m Q g R l Q g R E x T I G R h d G E v T 3 J p Z 2 l u Z S 5 7 Q 2 9 s d W 1 u M T A s O X 0 m c X V v d D s s J n F 1 b 3 Q 7 U 2 V j d G l v b j E v U E 9 Q Q y B B U y B h b m Q g R l Q g R E x T I G R h d G E v T 3 J p Z 2 l u Z S 5 7 Q 2 9 s d W 1 u M T E s M T B 9 J n F 1 b 3 Q 7 L C Z x d W 9 0 O 1 N l Y 3 R p b 2 4 x L 1 B P U E M g Q V M g Y W 5 k I E Z U I E R M U y B k Y X R h L 0 9 y a W d p b m U u e 0 N v b H V t b j E y L D E x f S Z x d W 9 0 O y w m c X V v d D t T Z W N 0 a W 9 u M S 9 Q T 1 B D I E F T I G F u Z C B G V C B E T F M g Z G F 0 Y S 9 P c m l n a W 5 l L n t D b 2 x 1 b W 4 x M y w x M n 0 m c X V v d D s s J n F 1 b 3 Q 7 U 2 V j d G l v b j E v U E 9 Q Q y B B U y B h b m Q g R l Q g R E x T I G R h d G E v T 3 J p Z 2 l u Z S 5 7 Q 2 9 s d W 1 u M T Q s M T N 9 J n F 1 b 3 Q 7 L C Z x d W 9 0 O 1 N l Y 3 R p b 2 4 x L 1 B P U E M g Q V M g Y W 5 k I E Z U I E R M U y B k Y X R h L 0 9 y a W d p b m U u e 0 N v b H V t b j E 1 L D E 0 f S Z x d W 9 0 O y w m c X V v d D t T Z W N 0 a W 9 u M S 9 Q T 1 B D I E F T I G F u Z C B G V C B E T F M g Z G F 0 Y S 9 P c m l n a W 5 l L n t D b 2 x 1 b W 4 x N i w x N X 0 m c X V v d D s s J n F 1 b 3 Q 7 U 2 V j d G l v b j E v U E 9 Q Q y B B U y B h b m Q g R l Q g R E x T I G R h d G E v T 3 J p Z 2 l u Z S 5 7 Q 2 9 s d W 1 u M T c s M T Z 9 J n F 1 b 3 Q 7 L C Z x d W 9 0 O 1 N l Y 3 R p b 2 4 x L 1 B P U E M g Q V M g Y W 5 k I E Z U I E R M U y B k Y X R h L 0 9 y a W d p b m U u e 0 N v b H V t b j E 4 L D E 3 f S Z x d W 9 0 O y w m c X V v d D t T Z W N 0 a W 9 u M S 9 Q T 1 B D I E F T I G F u Z C B G V C B E T F M g Z G F 0 Y S 9 P c m l n a W 5 l L n t D b 2 x 1 b W 4 x O S w x O H 0 m c X V v d D s s J n F 1 b 3 Q 7 U 2 V j d G l v b j E v U E 9 Q Q y B B U y B h b m Q g R l Q g R E x T I G R h d G E v T 3 J p Z 2 l u Z S 5 7 Q 2 9 s d W 1 u M j A s M T l 9 J n F 1 b 3 Q 7 L C Z x d W 9 0 O 1 N l Y 3 R p b 2 4 x L 1 B P U E M g Q V M g Y W 5 k I E Z U I E R M U y B k Y X R h L 0 9 y a W d p b m U u e 0 N v b H V t b j I x L D I w f S Z x d W 9 0 O y w m c X V v d D t T Z W N 0 a W 9 u M S 9 Q T 1 B D I E F T I G F u Z C B G V C B E T F M g Z G F 0 Y S 9 P c m l n a W 5 l L n t D b 2 x 1 b W 4 y M i w y M X 0 m c X V v d D s s J n F 1 b 3 Q 7 U 2 V j d G l v b j E v U E 9 Q Q y B B U y B h b m Q g R l Q g R E x T I G R h d G E v T 3 J p Z 2 l u Z S 5 7 Q 2 9 s d W 1 u M j M s M j J 9 J n F 1 b 3 Q 7 L C Z x d W 9 0 O 1 N l Y 3 R p b 2 4 x L 1 B P U E M g Q V M g Y W 5 k I E Z U I E R M U y B k Y X R h L 0 9 y a W d p b m U u e 0 N v b H V t b j I 0 L D I z f S Z x d W 9 0 O y w m c X V v d D t T Z W N 0 a W 9 u M S 9 Q T 1 B D I E F T I G F u Z C B G V C B E T F M g Z G F 0 Y S 9 P c m l n a W 5 l L n t D b 2 x 1 b W 4 y N S w y N H 0 m c X V v d D s s J n F 1 b 3 Q 7 U 2 V j d G l v b j E v U E 9 Q Q y B B U y B h b m Q g R l Q g R E x T I G R h d G E v T 3 J p Z 2 l u Z S 5 7 Q 2 9 s d W 1 u M j Y s M j V 9 J n F 1 b 3 Q 7 L C Z x d W 9 0 O 1 N l Y 3 R p b 2 4 x L 1 B P U E M g Q V M g Y W 5 k I E Z U I E R M U y B k Y X R h L 0 9 y a W d p b m U u e 0 N v b H V t b j I 3 L D I 2 f S Z x d W 9 0 O y w m c X V v d D t T Z W N 0 a W 9 u M S 9 Q T 1 B D I E F T I G F u Z C B G V C B E T F M g Z G F 0 Y S 9 P c m l n a W 5 l L n t D b 2 x 1 b W 4 y O C w y N 3 0 m c X V v d D s s J n F 1 b 3 Q 7 U 2 V j d G l v b j E v U E 9 Q Q y B B U y B h b m Q g R l Q g R E x T I G R h d G E v T 3 J p Z 2 l u Z S 5 7 Q 2 9 s d W 1 u M j k s M j h 9 J n F 1 b 3 Q 7 L C Z x d W 9 0 O 1 N l Y 3 R p b 2 4 x L 1 B P U E M g Q V M g Y W 5 k I E Z U I E R M U y B k Y X R h L 0 9 y a W d p b m U u e 0 N v b H V t b j M w L D I 5 f S Z x d W 9 0 O y w m c X V v d D t T Z W N 0 a W 9 u M S 9 Q T 1 B D I E F T I G F u Z C B G V C B E T F M g Z G F 0 Y S 9 P c m l n a W 5 l L n t D b 2 x 1 b W 4 z M S w z M H 0 m c X V v d D s s J n F 1 b 3 Q 7 U 2 V j d G l v b j E v U E 9 Q Q y B B U y B h b m Q g R l Q g R E x T I G R h d G E v T 3 J p Z 2 l u Z S 5 7 Q 2 9 s d W 1 u M z I s M z F 9 J n F 1 b 3 Q 7 L C Z x d W 9 0 O 1 N l Y 3 R p b 2 4 x L 1 B P U E M g Q V M g Y W 5 k I E Z U I E R M U y B k Y X R h L 0 9 y a W d p b m U u e 0 N v b H V t b j M z L D M y f S Z x d W 9 0 O y w m c X V v d D t T Z W N 0 a W 9 u M S 9 Q T 1 B D I E F T I G F u Z C B G V C B E T F M g Z G F 0 Y S 9 P c m l n a W 5 l L n t D b 2 x 1 b W 4 z N C w z M 3 0 m c X V v d D s s J n F 1 b 3 Q 7 U 2 V j d G l v b j E v U E 9 Q Q y B B U y B h b m Q g R l Q g R E x T I G R h d G E v T 3 J p Z 2 l u Z S 5 7 Q 2 9 s d W 1 u M z U s M z R 9 J n F 1 b 3 Q 7 L C Z x d W 9 0 O 1 N l Y 3 R p b 2 4 x L 1 B P U E M g Q V M g Y W 5 k I E Z U I E R M U y B k Y X R h L 0 9 y a W d p b m U u e 0 N v b H V t b j M 2 L D M 1 f S Z x d W 9 0 O y w m c X V v d D t T Z W N 0 a W 9 u M S 9 Q T 1 B D I E F T I G F u Z C B G V C B E T F M g Z G F 0 Y S 9 P c m l n a W 5 l L n t D b 2 x 1 b W 4 z N y w z N n 0 m c X V v d D s s J n F 1 b 3 Q 7 U 2 V j d G l v b j E v U E 9 Q Q y B B U y B h b m Q g R l Q g R E x T I G R h d G E v T 3 J p Z 2 l u Z S 5 7 Q 2 9 s d W 1 u M z g s M z d 9 J n F 1 b 3 Q 7 L C Z x d W 9 0 O 1 N l Y 3 R p b 2 4 x L 1 B P U E M g Q V M g Y W 5 k I E Z U I E R M U y B k Y X R h L 0 9 y a W d p b m U u e 0 N v b H V t b j M 5 L D M 4 f S Z x d W 9 0 O y w m c X V v d D t T Z W N 0 a W 9 u M S 9 Q T 1 B D I E F T I G F u Z C B G V C B E T F M g Z G F 0 Y S 9 P c m l n a W 5 l L n t D b 2 x 1 b W 4 0 M C w z O X 0 m c X V v d D s s J n F 1 b 3 Q 7 U 2 V j d G l v b j E v U E 9 Q Q y B B U y B h b m Q g R l Q g R E x T I G R h d G E v T 3 J p Z 2 l u Z S 5 7 Q 2 9 s d W 1 u N D E s N D B 9 J n F 1 b 3 Q 7 L C Z x d W 9 0 O 1 N l Y 3 R p b 2 4 x L 1 B P U E M g Q V M g Y W 5 k I E Z U I E R M U y B k Y X R h L 0 9 y a W d p b m U u e 0 N v b H V t b j Q y L D Q x f S Z x d W 9 0 O y w m c X V v d D t T Z W N 0 a W 9 u M S 9 Q T 1 B D I E F T I G F u Z C B G V C B E T F M g Z G F 0 Y S 9 P c m l n a W 5 l L n t D b 2 x 1 b W 4 0 M y w 0 M n 0 m c X V v d D s s J n F 1 b 3 Q 7 U 2 V j d G l v b j E v U E 9 Q Q y B B U y B h b m Q g R l Q g R E x T I G R h d G E v T 3 J p Z 2 l u Z S 5 7 Q 2 9 s d W 1 u N D Q s N D N 9 J n F 1 b 3 Q 7 L C Z x d W 9 0 O 1 N l Y 3 R p b 2 4 x L 1 B P U E M g Q V M g Y W 5 k I E Z U I E R M U y B k Y X R h L 0 9 y a W d p b m U u e 0 N v b H V t b j Q 1 L D Q 0 f S Z x d W 9 0 O y w m c X V v d D t T Z W N 0 a W 9 u M S 9 Q T 1 B D I E F T I G F u Z C B G V C B E T F M g Z G F 0 Y S 9 P c m l n a W 5 l L n t D b 2 x 1 b W 4 0 N i w 0 N X 0 m c X V v d D s s J n F 1 b 3 Q 7 U 2 V j d G l v b j E v U E 9 Q Q y B B U y B h b m Q g R l Q g R E x T I G R h d G E v T 3 J p Z 2 l u Z S 5 7 Q 2 9 s d W 1 u N D c s N D Z 9 J n F 1 b 3 Q 7 L C Z x d W 9 0 O 1 N l Y 3 R p b 2 4 x L 1 B P U E M g Q V M g Y W 5 k I E Z U I E R M U y B k Y X R h L 0 9 y a W d p b m U u e 0 N v b H V t b j Q 4 L D Q 3 f S Z x d W 9 0 O y w m c X V v d D t T Z W N 0 a W 9 u M S 9 Q T 1 B D I E F T I G F u Z C B G V C B E T F M g Z G F 0 Y S 9 P c m l n a W 5 l L n t D b 2 x 1 b W 4 0 O S w 0 O H 0 m c X V v d D s s J n F 1 b 3 Q 7 U 2 V j d G l v b j E v U E 9 Q Q y B B U y B h b m Q g R l Q g R E x T I G R h d G E v T 3 J p Z 2 l u Z S 5 7 Q 2 9 s d W 1 u N T A s N D l 9 J n F 1 b 3 Q 7 L C Z x d W 9 0 O 1 N l Y 3 R p b 2 4 x L 1 B P U E M g Q V M g Y W 5 k I E Z U I E R M U y B k Y X R h L 0 9 y a W d p b m U u e 0 N v b H V t b j U x L D U w f S Z x d W 9 0 O y w m c X V v d D t T Z W N 0 a W 9 u M S 9 Q T 1 B D I E F T I G F u Z C B G V C B E T F M g Z G F 0 Y S 9 P c m l n a W 5 l L n t D b 2 x 1 b W 4 1 M i w 1 M X 0 m c X V v d D s s J n F 1 b 3 Q 7 U 2 V j d G l v b j E v U E 9 Q Q y B B U y B h b m Q g R l Q g R E x T I G R h d G E v T 3 J p Z 2 l u Z S 5 7 Q 2 9 s d W 1 u N T M s N T J 9 J n F 1 b 3 Q 7 L C Z x d W 9 0 O 1 N l Y 3 R p b 2 4 x L 1 B P U E M g Q V M g Y W 5 k I E Z U I E R M U y B k Y X R h L 0 9 y a W d p b m U u e 0 N v b H V t b j U 0 L D U z f S Z x d W 9 0 O y w m c X V v d D t T Z W N 0 a W 9 u M S 9 Q T 1 B D I E F T I G F u Z C B G V C B E T F M g Z G F 0 Y S 9 P c m l n a W 5 l L n t D b 2 x 1 b W 4 1 N S w 1 N H 0 m c X V v d D s s J n F 1 b 3 Q 7 U 2 V j d G l v b j E v U E 9 Q Q y B B U y B h b m Q g R l Q g R E x T I G R h d G E v T 3 J p Z 2 l u Z S 5 7 Q 2 9 s d W 1 u N T Y s N T V 9 J n F 1 b 3 Q 7 L C Z x d W 9 0 O 1 N l Y 3 R p b 2 4 x L 1 B P U E M g Q V M g Y W 5 k I E Z U I E R M U y B k Y X R h L 0 9 y a W d p b m U u e 0 N v b H V t b j U 3 L D U 2 f S Z x d W 9 0 O y w m c X V v d D t T Z W N 0 a W 9 u M S 9 Q T 1 B D I E F T I G F u Z C B G V C B E T F M g Z G F 0 Y S 9 P c m l n a W 5 l L n t D b 2 x 1 b W 4 1 O C w 1 N 3 0 m c X V v d D s s J n F 1 b 3 Q 7 U 2 V j d G l v b j E v U E 9 Q Q y B B U y B h b m Q g R l Q g R E x T I G R h d G E v T 3 J p Z 2 l u Z S 5 7 Q 2 9 s d W 1 u N T k s N T h 9 J n F 1 b 3 Q 7 L C Z x d W 9 0 O 1 N l Y 3 R p b 2 4 x L 1 B P U E M g Q V M g Y W 5 k I E Z U I E R M U y B k Y X R h L 0 9 y a W d p b m U u e 0 N v b H V t b j Y w L D U 5 f S Z x d W 9 0 O y w m c X V v d D t T Z W N 0 a W 9 u M S 9 Q T 1 B D I E F T I G F u Z C B G V C B E T F M g Z G F 0 Y S 9 P c m l n a W 5 l L n t D b 2 x 1 b W 4 2 M S w 2 M H 0 m c X V v d D s s J n F 1 b 3 Q 7 U 2 V j d G l v b j E v U E 9 Q Q y B B U y B h b m Q g R l Q g R E x T I G R h d G E v T 3 J p Z 2 l u Z S 5 7 Q 2 9 s d W 1 u N j I s N j F 9 J n F 1 b 3 Q 7 L C Z x d W 9 0 O 1 N l Y 3 R p b 2 4 x L 1 B P U E M g Q V M g Y W 5 k I E Z U I E R M U y B k Y X R h L 0 9 y a W d p b m U u e 0 N v b H V t b j Y z L D Y y f S Z x d W 9 0 O y w m c X V v d D t T Z W N 0 a W 9 u M S 9 Q T 1 B D I E F T I G F u Z C B G V C B E T F M g Z G F 0 Y S 9 P c m l n a W 5 l L n t D b 2 x 1 b W 4 2 N C w 2 M 3 0 m c X V v d D s s J n F 1 b 3 Q 7 U 2 V j d G l v b j E v U E 9 Q Q y B B U y B h b m Q g R l Q g R E x T I G R h d G E v T 3 J p Z 2 l u Z S 5 7 Q 2 9 s d W 1 u N j U s N j R 9 J n F 1 b 3 Q 7 L C Z x d W 9 0 O 1 N l Y 3 R p b 2 4 x L 1 B P U E M g Q V M g Y W 5 k I E Z U I E R M U y B k Y X R h L 0 9 y a W d p b m U u e 0 N v b H V t b j Y 2 L D Y 1 f S Z x d W 9 0 O y w m c X V v d D t T Z W N 0 a W 9 u M S 9 Q T 1 B D I E F T I G F u Z C B G V C B E T F M g Z G F 0 Y S 9 P c m l n a W 5 l L n t D b 2 x 1 b W 4 2 N y w 2 N n 0 m c X V v d D s s J n F 1 b 3 Q 7 U 2 V j d G l v b j E v U E 9 Q Q y B B U y B h b m Q g R l Q g R E x T I G R h d G E v T 3 J p Z 2 l u Z S 5 7 Q 2 9 s d W 1 u N j g s N j d 9 J n F 1 b 3 Q 7 L C Z x d W 9 0 O 1 N l Y 3 R p b 2 4 x L 1 B P U E M g Q V M g Y W 5 k I E Z U I E R M U y B k Y X R h L 0 9 y a W d p b m U u e 0 N v b H V t b j Y 5 L D Y 4 f S Z x d W 9 0 O y w m c X V v d D t T Z W N 0 a W 9 u M S 9 Q T 1 B D I E F T I G F u Z C B G V C B E T F M g Z G F 0 Y S 9 P c m l n a W 5 l L n t D b 2 x 1 b W 4 3 M C w 2 O X 0 m c X V v d D s s J n F 1 b 3 Q 7 U 2 V j d G l v b j E v U E 9 Q Q y B B U y B h b m Q g R l Q g R E x T I G R h d G E v T 3 J p Z 2 l u Z S 5 7 Q 2 9 s d W 1 u N z E s N z B 9 J n F 1 b 3 Q 7 L C Z x d W 9 0 O 1 N l Y 3 R p b 2 4 x L 1 B P U E M g Q V M g Y W 5 k I E Z U I E R M U y B k Y X R h L 0 9 y a W d p b m U u e 0 N v b H V t b j c y L D c x f S Z x d W 9 0 O y w m c X V v d D t T Z W N 0 a W 9 u M S 9 Q T 1 B D I E F T I G F u Z C B G V C B E T F M g Z G F 0 Y S 9 P c m l n a W 5 l L n t D b 2 x 1 b W 4 3 M y w 3 M n 0 m c X V v d D s s J n F 1 b 3 Q 7 U 2 V j d G l v b j E v U E 9 Q Q y B B U y B h b m Q g R l Q g R E x T I G R h d G E v T 3 J p Z 2 l u Z S 5 7 Q 2 9 s d W 1 u N z Q s N z N 9 J n F 1 b 3 Q 7 L C Z x d W 9 0 O 1 N l Y 3 R p b 2 4 x L 1 B P U E M g Q V M g Y W 5 k I E Z U I E R M U y B k Y X R h L 0 9 y a W d p b m U u e 0 N v b H V t b j c 1 L D c 0 f S Z x d W 9 0 O y w m c X V v d D t T Z W N 0 a W 9 u M S 9 Q T 1 B D I E F T I G F u Z C B G V C B E T F M g Z G F 0 Y S 9 P c m l n a W 5 l L n t D b 2 x 1 b W 4 3 N i w 3 N X 0 m c X V v d D s s J n F 1 b 3 Q 7 U 2 V j d G l v b j E v U E 9 Q Q y B B U y B h b m Q g R l Q g R E x T I G R h d G E v T 3 J p Z 2 l u Z S 5 7 Q 2 9 s d W 1 u N z c s N z Z 9 J n F 1 b 3 Q 7 L C Z x d W 9 0 O 1 N l Y 3 R p b 2 4 x L 1 B P U E M g Q V M g Y W 5 k I E Z U I E R M U y B k Y X R h L 0 9 y a W d p b m U u e 0 N v b H V t b j c 4 L D c 3 f S Z x d W 9 0 O y w m c X V v d D t T Z W N 0 a W 9 u M S 9 Q T 1 B D I E F T I G F u Z C B G V C B E T F M g Z G F 0 Y S 9 P c m l n a W 5 l L n t D b 2 x 1 b W 4 3 O S w 3 O H 0 m c X V v d D s s J n F 1 b 3 Q 7 U 2 V j d G l v b j E v U E 9 Q Q y B B U y B h b m Q g R l Q g R E x T I G R h d G E v T 3 J p Z 2 l u Z S 5 7 Q 2 9 s d W 1 u O D A s N z l 9 J n F 1 b 3 Q 7 L C Z x d W 9 0 O 1 N l Y 3 R p b 2 4 x L 1 B P U E M g Q V M g Y W 5 k I E Z U I E R M U y B k Y X R h L 0 9 y a W d p b m U u e 0 N v b H V t b j g x L D g w f S Z x d W 9 0 O y w m c X V v d D t T Z W N 0 a W 9 u M S 9 Q T 1 B D I E F T I G F u Z C B G V C B E T F M g Z G F 0 Y S 9 P c m l n a W 5 l L n t D b 2 x 1 b W 4 4 M i w 4 M X 0 m c X V v d D s s J n F 1 b 3 Q 7 U 2 V j d G l v b j E v U E 9 Q Q y B B U y B h b m Q g R l Q g R E x T I G R h d G E v T 3 J p Z 2 l u Z S 5 7 Q 2 9 s d W 1 u O D M s O D J 9 J n F 1 b 3 Q 7 L C Z x d W 9 0 O 1 N l Y 3 R p b 2 4 x L 1 B P U E M g Q V M g Y W 5 k I E Z U I E R M U y B k Y X R h L 0 9 y a W d p b m U u e 0 N v b H V t b j g 0 L D g z f S Z x d W 9 0 O y w m c X V v d D t T Z W N 0 a W 9 u M S 9 Q T 1 B D I E F T I G F u Z C B G V C B E T F M g Z G F 0 Y S 9 P c m l n a W 5 l L n t D b 2 x 1 b W 4 4 N S w 4 N H 0 m c X V v d D s s J n F 1 b 3 Q 7 U 2 V j d G l v b j E v U E 9 Q Q y B B U y B h b m Q g R l Q g R E x T I G R h d G E v T 3 J p Z 2 l u Z S 5 7 Q 2 9 s d W 1 u O D Y s O D V 9 J n F 1 b 3 Q 7 L C Z x d W 9 0 O 1 N l Y 3 R p b 2 4 x L 1 B P U E M g Q V M g Y W 5 k I E Z U I E R M U y B k Y X R h L 0 9 y a W d p b m U u e 0 N v b H V t b j g 3 L D g 2 f S Z x d W 9 0 O y w m c X V v d D t T Z W N 0 a W 9 u M S 9 Q T 1 B D I E F T I G F u Z C B G V C B E T F M g Z G F 0 Y S 9 P c m l n a W 5 l L n t D b 2 x 1 b W 4 4 O C w 4 N 3 0 m c X V v d D s s J n F 1 b 3 Q 7 U 2 V j d G l v b j E v U E 9 Q Q y B B U y B h b m Q g R l Q g R E x T I G R h d G E v T 3 J p Z 2 l u Z S 5 7 Q 2 9 s d W 1 u O D k s O D h 9 J n F 1 b 3 Q 7 L C Z x d W 9 0 O 1 N l Y 3 R p b 2 4 x L 1 B P U E M g Q V M g Y W 5 k I E Z U I E R M U y B k Y X R h L 0 9 y a W d p b m U u e 0 N v b H V t b j k w L D g 5 f S Z x d W 9 0 O y w m c X V v d D t T Z W N 0 a W 9 u M S 9 Q T 1 B D I E F T I G F u Z C B G V C B E T F M g Z G F 0 Y S 9 P c m l n a W 5 l L n t D b 2 x 1 b W 4 5 M S w 5 M H 0 m c X V v d D s s J n F 1 b 3 Q 7 U 2 V j d G l v b j E v U E 9 Q Q y B B U y B h b m Q g R l Q g R E x T I G R h d G E v T 3 J p Z 2 l u Z S 5 7 Q 2 9 s d W 1 u O T I s O T F 9 J n F 1 b 3 Q 7 L C Z x d W 9 0 O 1 N l Y 3 R p b 2 4 x L 1 B P U E M g Q V M g Y W 5 k I E Z U I E R M U y B k Y X R h L 0 9 y a W d p b m U u e 0 N v b H V t b j k z L D k y f S Z x d W 9 0 O y w m c X V v d D t T Z W N 0 a W 9 u M S 9 Q T 1 B D I E F T I G F u Z C B G V C B E T F M g Z G F 0 Y S 9 P c m l n a W 5 l L n t D b 2 x 1 b W 4 5 N C w 5 M 3 0 m c X V v d D s s J n F 1 b 3 Q 7 U 2 V j d G l v b j E v U E 9 Q Q y B B U y B h b m Q g R l Q g R E x T I G R h d G E v T 3 J p Z 2 l u Z S 5 7 Q 2 9 s d W 1 u O T U s O T R 9 J n F 1 b 3 Q 7 L C Z x d W 9 0 O 1 N l Y 3 R p b 2 4 x L 1 B P U E M g Q V M g Y W 5 k I E Z U I E R M U y B k Y X R h L 0 9 y a W d p b m U u e 0 N v b H V t b j k 2 L D k 1 f S Z x d W 9 0 O y w m c X V v d D t T Z W N 0 a W 9 u M S 9 Q T 1 B D I E F T I G F u Z C B G V C B E T F M g Z G F 0 Y S 9 P c m l n a W 5 l L n t D b 2 x 1 b W 4 5 N y w 5 N n 0 m c X V v d D s s J n F 1 b 3 Q 7 U 2 V j d G l v b j E v U E 9 Q Q y B B U y B h b m Q g R l Q g R E x T I G R h d G E v T 3 J p Z 2 l u Z S 5 7 Q 2 9 s d W 1 u O T g s O T d 9 J n F 1 b 3 Q 7 L C Z x d W 9 0 O 1 N l Y 3 R p b 2 4 x L 1 B P U E M g Q V M g Y W 5 k I E Z U I E R M U y B k Y X R h L 0 9 y a W d p b m U u e 0 N v b H V t b j k 5 L D k 4 f S Z x d W 9 0 O y w m c X V v d D t T Z W N 0 a W 9 u M S 9 Q T 1 B D I E F T I G F u Z C B G V C B E T F M g Z G F 0 Y S 9 P c m l n a W 5 l L n t D b 2 x 1 b W 4 x M D A s O T l 9 J n F 1 b 3 Q 7 L C Z x d W 9 0 O 1 N l Y 3 R p b 2 4 x L 1 B P U E M g Q V M g Y W 5 k I E Z U I E R M U y B k Y X R h L 0 9 y a W d p b m U u e 0 N v b H V t b j E w M S w x M D B 9 J n F 1 b 3 Q 7 L C Z x d W 9 0 O 1 N l Y 3 R p b 2 4 x L 1 B P U E M g Q V M g Y W 5 k I E Z U I E R M U y B k Y X R h L 0 9 y a W d p b m U u e 0 N v b H V t b j E w M i w x M D F 9 J n F 1 b 3 Q 7 L C Z x d W 9 0 O 1 N l Y 3 R p b 2 4 x L 1 B P U E M g Q V M g Y W 5 k I E Z U I E R M U y B k Y X R h L 0 9 y a W d p b m U u e 0 N v b H V t b j E w M y w x M D J 9 J n F 1 b 3 Q 7 L C Z x d W 9 0 O 1 N l Y 3 R p b 2 4 x L 1 B P U E M g Q V M g Y W 5 k I E Z U I E R M U y B k Y X R h L 0 9 y a W d p b m U u e 0 N v b H V t b j E w N C w x M D N 9 J n F 1 b 3 Q 7 L C Z x d W 9 0 O 1 N l Y 3 R p b 2 4 x L 1 B P U E M g Q V M g Y W 5 k I E Z U I E R M U y B k Y X R h L 0 9 y a W d p b m U u e 0 N v b H V t b j E w N S w x M D R 9 J n F 1 b 3 Q 7 L C Z x d W 9 0 O 1 N l Y 3 R p b 2 4 x L 1 B P U E M g Q V M g Y W 5 k I E Z U I E R M U y B k Y X R h L 0 9 y a W d p b m U u e 0 N v b H V t b j E w N i w x M D V 9 J n F 1 b 3 Q 7 L C Z x d W 9 0 O 1 N l Y 3 R p b 2 4 x L 1 B P U E M g Q V M g Y W 5 k I E Z U I E R M U y B k Y X R h L 0 9 y a W d p b m U u e 0 N v b H V t b j E w N y w x M D Z 9 J n F 1 b 3 Q 7 L C Z x d W 9 0 O 1 N l Y 3 R p b 2 4 x L 1 B P U E M g Q V M g Y W 5 k I E Z U I E R M U y B k Y X R h L 0 9 y a W d p b m U u e 0 N v b H V t b j E w O C w x M D d 9 J n F 1 b 3 Q 7 L C Z x d W 9 0 O 1 N l Y 3 R p b 2 4 x L 1 B P U E M g Q V M g Y W 5 k I E Z U I E R M U y B k Y X R h L 0 9 y a W d p b m U u e 0 N v b H V t b j E w O S w x M D h 9 J n F 1 b 3 Q 7 L C Z x d W 9 0 O 1 N l Y 3 R p b 2 4 x L 1 B P U E M g Q V M g Y W 5 k I E Z U I E R M U y B k Y X R h L 0 9 y a W d p b m U u e 0 N v b H V t b j E x M C w x M D l 9 J n F 1 b 3 Q 7 L C Z x d W 9 0 O 1 N l Y 3 R p b 2 4 x L 1 B P U E M g Q V M g Y W 5 k I E Z U I E R M U y B k Y X R h L 0 9 y a W d p b m U u e 0 N v b H V t b j E x M S w x M T B 9 J n F 1 b 3 Q 7 L C Z x d W 9 0 O 1 N l Y 3 R p b 2 4 x L 1 B P U E M g Q V M g Y W 5 k I E Z U I E R M U y B k Y X R h L 0 9 y a W d p b m U u e 0 N v b H V t b j E x M i w x M T F 9 J n F 1 b 3 Q 7 L C Z x d W 9 0 O 1 N l Y 3 R p b 2 4 x L 1 B P U E M g Q V M g Y W 5 k I E Z U I E R M U y B k Y X R h L 0 9 y a W d p b m U u e 0 N v b H V t b j E x M y w x M T J 9 J n F 1 b 3 Q 7 L C Z x d W 9 0 O 1 N l Y 3 R p b 2 4 x L 1 B P U E M g Q V M g Y W 5 k I E Z U I E R M U y B k Y X R h L 0 9 y a W d p b m U u e 0 N v b H V t b j E x N C w x M T N 9 J n F 1 b 3 Q 7 L C Z x d W 9 0 O 1 N l Y 3 R p b 2 4 x L 1 B P U E M g Q V M g Y W 5 k I E Z U I E R M U y B k Y X R h L 0 9 y a W d p b m U u e 0 N v b H V t b j E x N S w x M T R 9 J n F 1 b 3 Q 7 L C Z x d W 9 0 O 1 N l Y 3 R p b 2 4 x L 1 B P U E M g Q V M g Y W 5 k I E Z U I E R M U y B k Y X R h L 0 9 y a W d p b m U u e 0 N v b H V t b j E x N i w x M T V 9 J n F 1 b 3 Q 7 L C Z x d W 9 0 O 1 N l Y 3 R p b 2 4 x L 1 B P U E M g Q V M g Y W 5 k I E Z U I E R M U y B k Y X R h L 0 9 y a W d p b m U u e 0 N v b H V t b j E x N y w x M T Z 9 J n F 1 b 3 Q 7 L C Z x d W 9 0 O 1 N l Y 3 R p b 2 4 x L 1 B P U E M g Q V M g Y W 5 k I E Z U I E R M U y B k Y X R h L 0 9 y a W d p b m U u e 0 N v b H V t b j E x O C w x M T d 9 J n F 1 b 3 Q 7 L C Z x d W 9 0 O 1 N l Y 3 R p b 2 4 x L 1 B P U E M g Q V M g Y W 5 k I E Z U I E R M U y B k Y X R h L 0 9 y a W d p b m U u e 0 N v b H V t b j E x O S w x M T h 9 J n F 1 b 3 Q 7 L C Z x d W 9 0 O 1 N l Y 3 R p b 2 4 x L 1 B P U E M g Q V M g Y W 5 k I E Z U I E R M U y B k Y X R h L 0 9 y a W d p b m U u e 0 N v b H V t b j E y M C w x M T l 9 J n F 1 b 3 Q 7 L C Z x d W 9 0 O 1 N l Y 3 R p b 2 4 x L 1 B P U E M g Q V M g Y W 5 k I E Z U I E R M U y B k Y X R h L 0 9 y a W d p b m U u e 0 N v b H V t b j E y M S w x M j B 9 J n F 1 b 3 Q 7 L C Z x d W 9 0 O 1 N l Y 3 R p b 2 4 x L 1 B P U E M g Q V M g Y W 5 k I E Z U I E R M U y B k Y X R h L 0 9 y a W d p b m U u e 0 N v b H V t b j E y M i w x M j F 9 J n F 1 b 3 Q 7 L C Z x d W 9 0 O 1 N l Y 3 R p b 2 4 x L 1 B P U E M g Q V M g Y W 5 k I E Z U I E R M U y B k Y X R h L 0 9 y a W d p b m U u e 0 N v b H V t b j E y M y w x M j J 9 J n F 1 b 3 Q 7 L C Z x d W 9 0 O 1 N l Y 3 R p b 2 4 x L 1 B P U E M g Q V M g Y W 5 k I E Z U I E R M U y B k Y X R h L 0 9 y a W d p b m U u e 0 N v b H V t b j E y N C w x M j N 9 J n F 1 b 3 Q 7 L C Z x d W 9 0 O 1 N l Y 3 R p b 2 4 x L 1 B P U E M g Q V M g Y W 5 k I E Z U I E R M U y B k Y X R h L 0 9 y a W d p b m U u e 0 N v b H V t b j E y N S w x M j R 9 J n F 1 b 3 Q 7 L C Z x d W 9 0 O 1 N l Y 3 R p b 2 4 x L 1 B P U E M g Q V M g Y W 5 k I E Z U I E R M U y B k Y X R h L 0 9 y a W d p b m U u e 0 N v b H V t b j E y N i w x M j V 9 J n F 1 b 3 Q 7 L C Z x d W 9 0 O 1 N l Y 3 R p b 2 4 x L 1 B P U E M g Q V M g Y W 5 k I E Z U I E R M U y B k Y X R h L 0 9 y a W d p b m U u e 0 N v b H V t b j E y N y w x M j Z 9 J n F 1 b 3 Q 7 L C Z x d W 9 0 O 1 N l Y 3 R p b 2 4 x L 1 B P U E M g Q V M g Y W 5 k I E Z U I E R M U y B k Y X R h L 0 9 y a W d p b m U u e 0 N v b H V t b j E y O C w x M j d 9 J n F 1 b 3 Q 7 L C Z x d W 9 0 O 1 N l Y 3 R p b 2 4 x L 1 B P U E M g Q V M g Y W 5 k I E Z U I E R M U y B k Y X R h L 0 9 y a W d p b m U u e 0 N v b H V t b j E y O S w x M j h 9 J n F 1 b 3 Q 7 L C Z x d W 9 0 O 1 N l Y 3 R p b 2 4 x L 1 B P U E M g Q V M g Y W 5 k I E Z U I E R M U y B k Y X R h L 0 9 y a W d p b m U u e 0 N v b H V t b j E z M C w x M j l 9 J n F 1 b 3 Q 7 L C Z x d W 9 0 O 1 N l Y 3 R p b 2 4 x L 1 B P U E M g Q V M g Y W 5 k I E Z U I E R M U y B k Y X R h L 0 9 y a W d p b m U u e 0 N v b H V t b j E z M S w x M z B 9 J n F 1 b 3 Q 7 L C Z x d W 9 0 O 1 N l Y 3 R p b 2 4 x L 1 B P U E M g Q V M g Y W 5 k I E Z U I E R M U y B k Y X R h L 0 9 y a W d p b m U u e 0 N v b H V t b j E z M i w x M z F 9 J n F 1 b 3 Q 7 L C Z x d W 9 0 O 1 N l Y 3 R p b 2 4 x L 1 B P U E M g Q V M g Y W 5 k I E Z U I E R M U y B k Y X R h L 0 9 y a W d p b m U u e 0 N v b H V t b j E z M y w x M z J 9 J n F 1 b 3 Q 7 L C Z x d W 9 0 O 1 N l Y 3 R p b 2 4 x L 1 B P U E M g Q V M g Y W 5 k I E Z U I E R M U y B k Y X R h L 0 9 y a W d p b m U u e 0 N v b H V t b j E z N C w x M z N 9 J n F 1 b 3 Q 7 L C Z x d W 9 0 O 1 N l Y 3 R p b 2 4 x L 1 B P U E M g Q V M g Y W 5 k I E Z U I E R M U y B k Y X R h L 0 9 y a W d p b m U u e 0 N v b H V t b j E z N S w x M z R 9 J n F 1 b 3 Q 7 L C Z x d W 9 0 O 1 N l Y 3 R p b 2 4 x L 1 B P U E M g Q V M g Y W 5 k I E Z U I E R M U y B k Y X R h L 0 9 y a W d p b m U u e 0 N v b H V t b j E z N i w x M z V 9 J n F 1 b 3 Q 7 L C Z x d W 9 0 O 1 N l Y 3 R p b 2 4 x L 1 B P U E M g Q V M g Y W 5 k I E Z U I E R M U y B k Y X R h L 0 9 y a W d p b m U u e 0 N v b H V t b j E z N y w x M z Z 9 J n F 1 b 3 Q 7 L C Z x d W 9 0 O 1 N l Y 3 R p b 2 4 x L 1 B P U E M g Q V M g Y W 5 k I E Z U I E R M U y B k Y X R h L 0 9 y a W d p b m U u e 0 N v b H V t b j E z O C w x M z d 9 J n F 1 b 3 Q 7 L C Z x d W 9 0 O 1 N l Y 3 R p b 2 4 x L 1 B P U E M g Q V M g Y W 5 k I E Z U I E R M U y B k Y X R h L 0 9 y a W d p b m U u e 0 N v b H V t b j E z O S w x M z h 9 J n F 1 b 3 Q 7 L C Z x d W 9 0 O 1 N l Y 3 R p b 2 4 x L 1 B P U E M g Q V M g Y W 5 k I E Z U I E R M U y B k Y X R h L 0 9 y a W d p b m U u e 0 N v b H V t b j E 0 M C w x M z l 9 J n F 1 b 3 Q 7 L C Z x d W 9 0 O 1 N l Y 3 R p b 2 4 x L 1 B P U E M g Q V M g Y W 5 k I E Z U I E R M U y B k Y X R h L 0 9 y a W d p b m U u e 0 N v b H V t b j E 0 M S w x N D B 9 J n F 1 b 3 Q 7 L C Z x d W 9 0 O 1 N l Y 3 R p b 2 4 x L 1 B P U E M g Q V M g Y W 5 k I E Z U I E R M U y B k Y X R h L 0 9 y a W d p b m U u e 0 N v b H V t b j E 0 M i w x N D F 9 J n F 1 b 3 Q 7 L C Z x d W 9 0 O 1 N l Y 3 R p b 2 4 x L 1 B P U E M g Q V M g Y W 5 k I E Z U I E R M U y B k Y X R h L 0 9 y a W d p b m U u e 0 N v b H V t b j E 0 M y w x N D J 9 J n F 1 b 3 Q 7 L C Z x d W 9 0 O 1 N l Y 3 R p b 2 4 x L 1 B P U E M g Q V M g Y W 5 k I E Z U I E R M U y B k Y X R h L 0 9 y a W d p b m U u e 0 N v b H V t b j E 0 N C w x N D N 9 J n F 1 b 3 Q 7 L C Z x d W 9 0 O 1 N l Y 3 R p b 2 4 x L 1 B P U E M g Q V M g Y W 5 k I E Z U I E R M U y B k Y X R h L 0 9 y a W d p b m U u e 0 N v b H V t b j E 0 N S w x N D R 9 J n F 1 b 3 Q 7 L C Z x d W 9 0 O 1 N l Y 3 R p b 2 4 x L 1 B P U E M g Q V M g Y W 5 k I E Z U I E R M U y B k Y X R h L 0 9 y a W d p b m U u e 0 N v b H V t b j E 0 N i w x N D V 9 J n F 1 b 3 Q 7 L C Z x d W 9 0 O 1 N l Y 3 R p b 2 4 x L 1 B P U E M g Q V M g Y W 5 k I E Z U I E R M U y B k Y X R h L 0 9 y a W d p b m U u e 0 N v b H V t b j E 0 N y w x N D Z 9 J n F 1 b 3 Q 7 L C Z x d W 9 0 O 1 N l Y 3 R p b 2 4 x L 1 B P U E M g Q V M g Y W 5 k I E Z U I E R M U y B k Y X R h L 0 9 y a W d p b m U u e 0 N v b H V t b j E 0 O C w x N D d 9 J n F 1 b 3 Q 7 L C Z x d W 9 0 O 1 N l Y 3 R p b 2 4 x L 1 B P U E M g Q V M g Y W 5 k I E Z U I E R M U y B k Y X R h L 0 9 y a W d p b m U u e 0 N v b H V t b j E 0 O S w x N D h 9 J n F 1 b 3 Q 7 L C Z x d W 9 0 O 1 N l Y 3 R p b 2 4 x L 1 B P U E M g Q V M g Y W 5 k I E Z U I E R M U y B k Y X R h L 0 9 y a W d p b m U u e 0 N v b H V t b j E 1 M C w x N D l 9 J n F 1 b 3 Q 7 L C Z x d W 9 0 O 1 N l Y 3 R p b 2 4 x L 1 B P U E M g Q V M g Y W 5 k I E Z U I E R M U y B k Y X R h L 0 9 y a W d p b m U u e 0 N v b H V t b j E 1 M S w x N T B 9 J n F 1 b 3 Q 7 L C Z x d W 9 0 O 1 N l Y 3 R p b 2 4 x L 1 B P U E M g Q V M g Y W 5 k I E Z U I E R M U y B k Y X R h L 0 9 y a W d p b m U u e 0 N v b H V t b j E 1 M i w x N T F 9 J n F 1 b 3 Q 7 L C Z x d W 9 0 O 1 N l Y 3 R p b 2 4 x L 1 B P U E M g Q V M g Y W 5 k I E Z U I E R M U y B k Y X R h L 0 9 y a W d p b m U u e 0 N v b H V t b j E 1 M y w x N T J 9 J n F 1 b 3 Q 7 L C Z x d W 9 0 O 1 N l Y 3 R p b 2 4 x L 1 B P U E M g Q V M g Y W 5 k I E Z U I E R M U y B k Y X R h L 0 9 y a W d p b m U u e 0 N v b H V t b j E 1 N C w x N T N 9 J n F 1 b 3 Q 7 L C Z x d W 9 0 O 1 N l Y 3 R p b 2 4 x L 1 B P U E M g Q V M g Y W 5 k I E Z U I E R M U y B k Y X R h L 0 9 y a W d p b m U u e 0 N v b H V t b j E 1 N S w x N T R 9 J n F 1 b 3 Q 7 L C Z x d W 9 0 O 1 N l Y 3 R p b 2 4 x L 1 B P U E M g Q V M g Y W 5 k I E Z U I E R M U y B k Y X R h L 0 9 y a W d p b m U u e 0 N v b H V t b j E 1 N i w x N T V 9 J n F 1 b 3 Q 7 L C Z x d W 9 0 O 1 N l Y 3 R p b 2 4 x L 1 B P U E M g Q V M g Y W 5 k I E Z U I E R M U y B k Y X R h L 0 9 y a W d p b m U u e 0 N v b H V t b j E 1 N y w x N T Z 9 J n F 1 b 3 Q 7 L C Z x d W 9 0 O 1 N l Y 3 R p b 2 4 x L 1 B P U E M g Q V M g Y W 5 k I E Z U I E R M U y B k Y X R h L 0 9 y a W d p b m U u e 0 N v b H V t b j E 1 O C w x N T d 9 J n F 1 b 3 Q 7 L C Z x d W 9 0 O 1 N l Y 3 R p b 2 4 x L 1 B P U E M g Q V M g Y W 5 k I E Z U I E R M U y B k Y X R h L 0 9 y a W d p b m U u e 0 N v b H V t b j E 1 O S w x N T h 9 J n F 1 b 3 Q 7 L C Z x d W 9 0 O 1 N l Y 3 R p b 2 4 x L 1 B P U E M g Q V M g Y W 5 k I E Z U I E R M U y B k Y X R h L 0 9 y a W d p b m U u e 0 N v b H V t b j E 2 M C w x N T l 9 J n F 1 b 3 Q 7 L C Z x d W 9 0 O 1 N l Y 3 R p b 2 4 x L 1 B P U E M g Q V M g Y W 5 k I E Z U I E R M U y B k Y X R h L 0 9 y a W d p b m U u e 0 N v b H V t b j E 2 M S w x N j B 9 J n F 1 b 3 Q 7 L C Z x d W 9 0 O 1 N l Y 3 R p b 2 4 x L 1 B P U E M g Q V M g Y W 5 k I E Z U I E R M U y B k Y X R h L 0 9 y a W d p b m U u e 0 N v b H V t b j E 2 M i w x N j F 9 J n F 1 b 3 Q 7 L C Z x d W 9 0 O 1 N l Y 3 R p b 2 4 x L 1 B P U E M g Q V M g Y W 5 k I E Z U I E R M U y B k Y X R h L 0 9 y a W d p b m U u e 0 N v b H V t b j E 2 M y w x N j J 9 J n F 1 b 3 Q 7 L C Z x d W 9 0 O 1 N l Y 3 R p b 2 4 x L 1 B P U E M g Q V M g Y W 5 k I E Z U I E R M U y B k Y X R h L 0 9 y a W d p b m U u e 0 N v b H V t b j E 2 N C w x N j N 9 J n F 1 b 3 Q 7 L C Z x d W 9 0 O 1 N l Y 3 R p b 2 4 x L 1 B P U E M g Q V M g Y W 5 k I E Z U I E R M U y B k Y X R h L 0 9 y a W d p b m U u e 0 N v b H V t b j E 2 N S w x N j R 9 J n F 1 b 3 Q 7 L C Z x d W 9 0 O 1 N l Y 3 R p b 2 4 x L 1 B P U E M g Q V M g Y W 5 k I E Z U I E R M U y B k Y X R h L 0 9 y a W d p b m U u e 0 N v b H V t b j E 2 N i w x N j V 9 J n F 1 b 3 Q 7 L C Z x d W 9 0 O 1 N l Y 3 R p b 2 4 x L 1 B P U E M g Q V M g Y W 5 k I E Z U I E R M U y B k Y X R h L 0 9 y a W d p b m U u e 0 N v b H V t b j E 2 N y w x N j Z 9 J n F 1 b 3 Q 7 L C Z x d W 9 0 O 1 N l Y 3 R p b 2 4 x L 1 B P U E M g Q V M g Y W 5 k I E Z U I E R M U y B k Y X R h L 0 9 y a W d p b m U u e 0 N v b H V t b j E 2 O C w x N j d 9 J n F 1 b 3 Q 7 L C Z x d W 9 0 O 1 N l Y 3 R p b 2 4 x L 1 B P U E M g Q V M g Y W 5 k I E Z U I E R M U y B k Y X R h L 0 9 y a W d p b m U u e 0 N v b H V t b j E 2 O S w x N j h 9 J n F 1 b 3 Q 7 L C Z x d W 9 0 O 1 N l Y 3 R p b 2 4 x L 1 B P U E M g Q V M g Y W 5 k I E Z U I E R M U y B k Y X R h L 0 9 y a W d p b m U u e 0 N v b H V t b j E 3 M C w x N j l 9 J n F 1 b 3 Q 7 L C Z x d W 9 0 O 1 N l Y 3 R p b 2 4 x L 1 B P U E M g Q V M g Y W 5 k I E Z U I E R M U y B k Y X R h L 0 9 y a W d p b m U u e 0 N v b H V t b j E 3 M S w x N z B 9 J n F 1 b 3 Q 7 L C Z x d W 9 0 O 1 N l Y 3 R p b 2 4 x L 1 B P U E M g Q V M g Y W 5 k I E Z U I E R M U y B k Y X R h L 0 9 y a W d p b m U u e 0 N v b H V t b j E 3 M i w x N z F 9 J n F 1 b 3 Q 7 L C Z x d W 9 0 O 1 N l Y 3 R p b 2 4 x L 1 B P U E M g Q V M g Y W 5 k I E Z U I E R M U y B k Y X R h L 0 9 y a W d p b m U u e 0 N v b H V t b j E 3 M y w x N z J 9 J n F 1 b 3 Q 7 L C Z x d W 9 0 O 1 N l Y 3 R p b 2 4 x L 1 B P U E M g Q V M g Y W 5 k I E Z U I E R M U y B k Y X R h L 0 9 y a W d p b m U u e 0 N v b H V t b j E 3 N C w x N z N 9 J n F 1 b 3 Q 7 L C Z x d W 9 0 O 1 N l Y 3 R p b 2 4 x L 1 B P U E M g Q V M g Y W 5 k I E Z U I E R M U y B k Y X R h L 0 9 y a W d p b m U u e 0 N v b H V t b j E 3 N S w x N z R 9 J n F 1 b 3 Q 7 L C Z x d W 9 0 O 1 N l Y 3 R p b 2 4 x L 1 B P U E M g Q V M g Y W 5 k I E Z U I E R M U y B k Y X R h L 0 9 y a W d p b m U u e 0 N v b H V t b j E 3 N i w x N z V 9 J n F 1 b 3 Q 7 L C Z x d W 9 0 O 1 N l Y 3 R p b 2 4 x L 1 B P U E M g Q V M g Y W 5 k I E Z U I E R M U y B k Y X R h L 0 9 y a W d p b m U u e 0 N v b H V t b j E 3 N y w x N z Z 9 J n F 1 b 3 Q 7 L C Z x d W 9 0 O 1 N l Y 3 R p b 2 4 x L 1 B P U E M g Q V M g Y W 5 k I E Z U I E R M U y B k Y X R h L 0 9 y a W d p b m U u e 0 N v b H V t b j E 3 O C w x N z d 9 J n F 1 b 3 Q 7 L C Z x d W 9 0 O 1 N l Y 3 R p b 2 4 x L 1 B P U E M g Q V M g Y W 5 k I E Z U I E R M U y B k Y X R h L 0 9 y a W d p b m U u e 0 N v b H V t b j E 3 O S w x N z h 9 J n F 1 b 3 Q 7 L C Z x d W 9 0 O 1 N l Y 3 R p b 2 4 x L 1 B P U E M g Q V M g Y W 5 k I E Z U I E R M U y B k Y X R h L 0 9 y a W d p b m U u e 0 N v b H V t b j E 4 M C w x N z l 9 J n F 1 b 3 Q 7 L C Z x d W 9 0 O 1 N l Y 3 R p b 2 4 x L 1 B P U E M g Q V M g Y W 5 k I E Z U I E R M U y B k Y X R h L 0 9 y a W d p b m U u e 0 N v b H V t b j E 4 M S w x O D B 9 J n F 1 b 3 Q 7 L C Z x d W 9 0 O 1 N l Y 3 R p b 2 4 x L 1 B P U E M g Q V M g Y W 5 k I E Z U I E R M U y B k Y X R h L 0 9 y a W d p b m U u e 0 N v b H V t b j E 4 M i w x O D F 9 J n F 1 b 3 Q 7 L C Z x d W 9 0 O 1 N l Y 3 R p b 2 4 x L 1 B P U E M g Q V M g Y W 5 k I E Z U I E R M U y B k Y X R h L 0 9 y a W d p b m U u e 0 N v b H V t b j E 4 M y w x O D J 9 J n F 1 b 3 Q 7 L C Z x d W 9 0 O 1 N l Y 3 R p b 2 4 x L 1 B P U E M g Q V M g Y W 5 k I E Z U I E R M U y B k Y X R h L 0 9 y a W d p b m U u e 0 N v b H V t b j E 4 N C w x O D N 9 J n F 1 b 3 Q 7 L C Z x d W 9 0 O 1 N l Y 3 R p b 2 4 x L 1 B P U E M g Q V M g Y W 5 k I E Z U I E R M U y B k Y X R h L 0 9 y a W d p b m U u e 0 N v b H V t b j E 4 N S w x O D R 9 J n F 1 b 3 Q 7 L C Z x d W 9 0 O 1 N l Y 3 R p b 2 4 x L 1 B P U E M g Q V M g Y W 5 k I E Z U I E R M U y B k Y X R h L 0 9 y a W d p b m U u e 0 N v b H V t b j E 4 N i w x O D V 9 J n F 1 b 3 Q 7 L C Z x d W 9 0 O 1 N l Y 3 R p b 2 4 x L 1 B P U E M g Q V M g Y W 5 k I E Z U I E R M U y B k Y X R h L 0 9 y a W d p b m U u e 0 N v b H V t b j E 4 N y w x O D Z 9 J n F 1 b 3 Q 7 L C Z x d W 9 0 O 1 N l Y 3 R p b 2 4 x L 1 B P U E M g Q V M g Y W 5 k I E Z U I E R M U y B k Y X R h L 0 9 y a W d p b m U u e 0 N v b H V t b j E 4 O C w x O D d 9 J n F 1 b 3 Q 7 L C Z x d W 9 0 O 1 N l Y 3 R p b 2 4 x L 1 B P U E M g Q V M g Y W 5 k I E Z U I E R M U y B k Y X R h L 0 9 y a W d p b m U u e 0 N v b H V t b j E 4 O S w x O D h 9 J n F 1 b 3 Q 7 L C Z x d W 9 0 O 1 N l Y 3 R p b 2 4 x L 1 B P U E M g Q V M g Y W 5 k I E Z U I E R M U y B k Y X R h L 0 9 y a W d p b m U u e 0 N v b H V t b j E 5 M C w x O D l 9 J n F 1 b 3 Q 7 L C Z x d W 9 0 O 1 N l Y 3 R p b 2 4 x L 1 B P U E M g Q V M g Y W 5 k I E Z U I E R M U y B k Y X R h L 0 9 y a W d p b m U u e 0 N v b H V t b j E 5 M S w x O T B 9 J n F 1 b 3 Q 7 L C Z x d W 9 0 O 1 N l Y 3 R p b 2 4 x L 1 B P U E M g Q V M g Y W 5 k I E Z U I E R M U y B k Y X R h L 0 9 y a W d p b m U u e 0 N v b H V t b j E 5 M i w x O T F 9 J n F 1 b 3 Q 7 L C Z x d W 9 0 O 1 N l Y 3 R p b 2 4 x L 1 B P U E M g Q V M g Y W 5 k I E Z U I E R M U y B k Y X R h L 0 9 y a W d p b m U u e 0 N v b H V t b j E 5 M y w x O T J 9 J n F 1 b 3 Q 7 L C Z x d W 9 0 O 1 N l Y 3 R p b 2 4 x L 1 B P U E M g Q V M g Y W 5 k I E Z U I E R M U y B k Y X R h L 0 9 y a W d p b m U u e 0 N v b H V t b j E 5 N C w x O T N 9 J n F 1 b 3 Q 7 L C Z x d W 9 0 O 1 N l Y 3 R p b 2 4 x L 1 B P U E M g Q V M g Y W 5 k I E Z U I E R M U y B k Y X R h L 0 9 y a W d p b m U u e 0 N v b H V t b j E 5 N S w x O T R 9 J n F 1 b 3 Q 7 L C Z x d W 9 0 O 1 N l Y 3 R p b 2 4 x L 1 B P U E M g Q V M g Y W 5 k I E Z U I E R M U y B k Y X R h L 0 9 y a W d p b m U u e 0 N v b H V t b j E 5 N i w x O T V 9 J n F 1 b 3 Q 7 L C Z x d W 9 0 O 1 N l Y 3 R p b 2 4 x L 1 B P U E M g Q V M g Y W 5 k I E Z U I E R M U y B k Y X R h L 0 9 y a W d p b m U u e 0 N v b H V t b j E 5 N y w x O T Z 9 J n F 1 b 3 Q 7 L C Z x d W 9 0 O 1 N l Y 3 R p b 2 4 x L 1 B P U E M g Q V M g Y W 5 k I E Z U I E R M U y B k Y X R h L 0 9 y a W d p b m U u e 0 N v b H V t b j E 5 O C w x O T d 9 J n F 1 b 3 Q 7 L C Z x d W 9 0 O 1 N l Y 3 R p b 2 4 x L 1 B P U E M g Q V M g Y W 5 k I E Z U I E R M U y B k Y X R h L 0 9 y a W d p b m U u e 0 N v b H V t b j E 5 O S w x O T h 9 J n F 1 b 3 Q 7 L C Z x d W 9 0 O 1 N l Y 3 R p b 2 4 x L 1 B P U E M g Q V M g Y W 5 k I E Z U I E R M U y B k Y X R h L 0 9 y a W d p b m U u e 0 N v b H V t b j I w M C w x O T l 9 J n F 1 b 3 Q 7 L C Z x d W 9 0 O 1 N l Y 3 R p b 2 4 x L 1 B P U E M g Q V M g Y W 5 k I E Z U I E R M U y B k Y X R h L 0 9 y a W d p b m U u e 0 N v b H V t b j I w M S w y M D B 9 J n F 1 b 3 Q 7 L C Z x d W 9 0 O 1 N l Y 3 R p b 2 4 x L 1 B P U E M g Q V M g Y W 5 k I E Z U I E R M U y B k Y X R h L 0 9 y a W d p b m U u e 0 N v b H V t b j I w M i w y M D F 9 J n F 1 b 3 Q 7 L C Z x d W 9 0 O 1 N l Y 3 R p b 2 4 x L 1 B P U E M g Q V M g Y W 5 k I E Z U I E R M U y B k Y X R h L 0 9 y a W d p b m U u e 0 N v b H V t b j I w M y w y M D J 9 J n F 1 b 3 Q 7 L C Z x d W 9 0 O 1 N l Y 3 R p b 2 4 x L 1 B P U E M g Q V M g Y W 5 k I E Z U I E R M U y B k Y X R h L 0 9 y a W d p b m U u e 0 N v b H V t b j I w N C w y M D N 9 J n F 1 b 3 Q 7 L C Z x d W 9 0 O 1 N l Y 3 R p b 2 4 x L 1 B P U E M g Q V M g Y W 5 k I E Z U I E R M U y B k Y X R h L 0 9 y a W d p b m U u e 0 N v b H V t b j I w N S w y M D R 9 J n F 1 b 3 Q 7 L C Z x d W 9 0 O 1 N l Y 3 R p b 2 4 x L 1 B P U E M g Q V M g Y W 5 k I E Z U I E R M U y B k Y X R h L 0 9 y a W d p b m U u e 0 N v b H V t b j I w N i w y M D V 9 J n F 1 b 3 Q 7 L C Z x d W 9 0 O 1 N l Y 3 R p b 2 4 x L 1 B P U E M g Q V M g Y W 5 k I E Z U I E R M U y B k Y X R h L 0 9 y a W d p b m U u e 0 N v b H V t b j I w N y w y M D Z 9 J n F 1 b 3 Q 7 L C Z x d W 9 0 O 1 N l Y 3 R p b 2 4 x L 1 B P U E M g Q V M g Y W 5 k I E Z U I E R M U y B k Y X R h L 0 9 y a W d p b m U u e 0 N v b H V t b j I w O C w y M D d 9 J n F 1 b 3 Q 7 L C Z x d W 9 0 O 1 N l Y 3 R p b 2 4 x L 1 B P U E M g Q V M g Y W 5 k I E Z U I E R M U y B k Y X R h L 0 9 y a W d p b m U u e 0 N v b H V t b j I w O S w y M D h 9 J n F 1 b 3 Q 7 L C Z x d W 9 0 O 1 N l Y 3 R p b 2 4 x L 1 B P U E M g Q V M g Y W 5 k I E Z U I E R M U y B k Y X R h L 0 9 y a W d p b m U u e 0 N v b H V t b j I x M C w y M D l 9 J n F 1 b 3 Q 7 L C Z x d W 9 0 O 1 N l Y 3 R p b 2 4 x L 1 B P U E M g Q V M g Y W 5 k I E Z U I E R M U y B k Y X R h L 0 9 y a W d p b m U u e 0 N v b H V t b j I x M S w y M T B 9 J n F 1 b 3 Q 7 L C Z x d W 9 0 O 1 N l Y 3 R p b 2 4 x L 1 B P U E M g Q V M g Y W 5 k I E Z U I E R M U y B k Y X R h L 0 9 y a W d p b m U u e 0 N v b H V t b j I x M i w y M T F 9 J n F 1 b 3 Q 7 L C Z x d W 9 0 O 1 N l Y 3 R p b 2 4 x L 1 B P U E M g Q V M g Y W 5 k I E Z U I E R M U y B k Y X R h L 0 9 y a W d p b m U u e 0 N v b H V t b j I x M y w y M T J 9 J n F 1 b 3 Q 7 L C Z x d W 9 0 O 1 N l Y 3 R p b 2 4 x L 1 B P U E M g Q V M g Y W 5 k I E Z U I E R M U y B k Y X R h L 0 9 y a W d p b m U u e 0 N v b H V t b j I x N C w y M T N 9 J n F 1 b 3 Q 7 L C Z x d W 9 0 O 1 N l Y 3 R p b 2 4 x L 1 B P U E M g Q V M g Y W 5 k I E Z U I E R M U y B k Y X R h L 0 9 y a W d p b m U u e 0 N v b H V t b j I x N S w y M T R 9 J n F 1 b 3 Q 7 L C Z x d W 9 0 O 1 N l Y 3 R p b 2 4 x L 1 B P U E M g Q V M g Y W 5 k I E Z U I E R M U y B k Y X R h L 0 9 y a W d p b m U u e 0 N v b H V t b j I x N i w y M T V 9 J n F 1 b 3 Q 7 L C Z x d W 9 0 O 1 N l Y 3 R p b 2 4 x L 1 B P U E M g Q V M g Y W 5 k I E Z U I E R M U y B k Y X R h L 0 9 y a W d p b m U u e 0 N v b H V t b j I x N y w y M T Z 9 J n F 1 b 3 Q 7 L C Z x d W 9 0 O 1 N l Y 3 R p b 2 4 x L 1 B P U E M g Q V M g Y W 5 k I E Z U I E R M U y B k Y X R h L 0 9 y a W d p b m U u e 0 N v b H V t b j I x O C w y M T d 9 J n F 1 b 3 Q 7 L C Z x d W 9 0 O 1 N l Y 3 R p b 2 4 x L 1 B P U E M g Q V M g Y W 5 k I E Z U I E R M U y B k Y X R h L 0 9 y a W d p b m U u e 0 N v b H V t b j I x O S w y M T h 9 J n F 1 b 3 Q 7 L C Z x d W 9 0 O 1 N l Y 3 R p b 2 4 x L 1 B P U E M g Q V M g Y W 5 k I E Z U I E R M U y B k Y X R h L 0 9 y a W d p b m U u e 0 N v b H V t b j I y M C w y M T l 9 J n F 1 b 3 Q 7 L C Z x d W 9 0 O 1 N l Y 3 R p b 2 4 x L 1 B P U E M g Q V M g Y W 5 k I E Z U I E R M U y B k Y X R h L 0 9 y a W d p b m U u e 0 N v b H V t b j I y M S w y M j B 9 J n F 1 b 3 Q 7 L C Z x d W 9 0 O 1 N l Y 3 R p b 2 4 x L 1 B P U E M g Q V M g Y W 5 k I E Z U I E R M U y B k Y X R h L 0 9 y a W d p b m U u e 0 N v b H V t b j I y M i w y M j F 9 J n F 1 b 3 Q 7 L C Z x d W 9 0 O 1 N l Y 3 R p b 2 4 x L 1 B P U E M g Q V M g Y W 5 k I E Z U I E R M U y B k Y X R h L 0 9 y a W d p b m U u e 0 N v b H V t b j I y M y w y M j J 9 J n F 1 b 3 Q 7 L C Z x d W 9 0 O 1 N l Y 3 R p b 2 4 x L 1 B P U E M g Q V M g Y W 5 k I E Z U I E R M U y B k Y X R h L 0 9 y a W d p b m U u e 0 N v b H V t b j I y N C w y M j N 9 J n F 1 b 3 Q 7 L C Z x d W 9 0 O 1 N l Y 3 R p b 2 4 x L 1 B P U E M g Q V M g Y W 5 k I E Z U I E R M U y B k Y X R h L 0 9 y a W d p b m U u e 0 N v b H V t b j I y N S w y M j R 9 J n F 1 b 3 Q 7 L C Z x d W 9 0 O 1 N l Y 3 R p b 2 4 x L 1 B P U E M g Q V M g Y W 5 k I E Z U I E R M U y B k Y X R h L 0 9 y a W d p b m U u e 0 N v b H V t b j I y N i w y M j V 9 J n F 1 b 3 Q 7 L C Z x d W 9 0 O 1 N l Y 3 R p b 2 4 x L 1 B P U E M g Q V M g Y W 5 k I E Z U I E R M U y B k Y X R h L 0 9 y a W d p b m U u e 0 N v b H V t b j I y N y w y M j Z 9 J n F 1 b 3 Q 7 L C Z x d W 9 0 O 1 N l Y 3 R p b 2 4 x L 1 B P U E M g Q V M g Y W 5 k I E Z U I E R M U y B k Y X R h L 0 9 y a W d p b m U u e 0 N v b H V t b j I y O C w y M j d 9 J n F 1 b 3 Q 7 L C Z x d W 9 0 O 1 N l Y 3 R p b 2 4 x L 1 B P U E M g Q V M g Y W 5 k I E Z U I E R M U y B k Y X R h L 0 9 y a W d p b m U u e 0 N v b H V t b j I y O S w y M j h 9 J n F 1 b 3 Q 7 L C Z x d W 9 0 O 1 N l Y 3 R p b 2 4 x L 1 B P U E M g Q V M g Y W 5 k I E Z U I E R M U y B k Y X R h L 0 9 y a W d p b m U u e 0 N v b H V t b j I z M C w y M j l 9 J n F 1 b 3 Q 7 L C Z x d W 9 0 O 1 N l Y 3 R p b 2 4 x L 1 B P U E M g Q V M g Y W 5 k I E Z U I E R M U y B k Y X R h L 0 9 y a W d p b m U u e 0 N v b H V t b j I z M S w y M z B 9 J n F 1 b 3 Q 7 L C Z x d W 9 0 O 1 N l Y 3 R p b 2 4 x L 1 B P U E M g Q V M g Y W 5 k I E Z U I E R M U y B k Y X R h L 0 9 y a W d p b m U u e 0 N v b H V t b j I z M i w y M z F 9 J n F 1 b 3 Q 7 L C Z x d W 9 0 O 1 N l Y 3 R p b 2 4 x L 1 B P U E M g Q V M g Y W 5 k I E Z U I E R M U y B k Y X R h L 0 9 y a W d p b m U u e 0 N v b H V t b j I z M y w y M z J 9 J n F 1 b 3 Q 7 L C Z x d W 9 0 O 1 N l Y 3 R p b 2 4 x L 1 B P U E M g Q V M g Y W 5 k I E Z U I E R M U y B k Y X R h L 0 9 y a W d p b m U u e 0 N v b H V t b j I z N C w y M z N 9 J n F 1 b 3 Q 7 L C Z x d W 9 0 O 1 N l Y 3 R p b 2 4 x L 1 B P U E M g Q V M g Y W 5 k I E Z U I E R M U y B k Y X R h L 0 9 y a W d p b m U u e 0 N v b H V t b j I z N S w y M z R 9 J n F 1 b 3 Q 7 L C Z x d W 9 0 O 1 N l Y 3 R p b 2 4 x L 1 B P U E M g Q V M g Y W 5 k I E Z U I E R M U y B k Y X R h L 0 9 y a W d p b m U u e 0 N v b H V t b j I z N i w y M z V 9 J n F 1 b 3 Q 7 L C Z x d W 9 0 O 1 N l Y 3 R p b 2 4 x L 1 B P U E M g Q V M g Y W 5 k I E Z U I E R M U y B k Y X R h L 0 9 y a W d p b m U u e 0 N v b H V t b j I z N y w y M z Z 9 J n F 1 b 3 Q 7 L C Z x d W 9 0 O 1 N l Y 3 R p b 2 4 x L 1 B P U E M g Q V M g Y W 5 k I E Z U I E R M U y B k Y X R h L 0 9 y a W d p b m U u e 0 N v b H V t b j I z O C w y M z d 9 J n F 1 b 3 Q 7 L C Z x d W 9 0 O 1 N l Y 3 R p b 2 4 x L 1 B P U E M g Q V M g Y W 5 k I E Z U I E R M U y B k Y X R h L 0 9 y a W d p b m U u e 0 N v b H V t b j I z O S w y M z h 9 J n F 1 b 3 Q 7 L C Z x d W 9 0 O 1 N l Y 3 R p b 2 4 x L 1 B P U E M g Q V M g Y W 5 k I E Z U I E R M U y B k Y X R h L 0 9 y a W d p b m U u e 0 N v b H V t b j I 0 M C w y M z l 9 J n F 1 b 3 Q 7 L C Z x d W 9 0 O 1 N l Y 3 R p b 2 4 x L 1 B P U E M g Q V M g Y W 5 k I E Z U I E R M U y B k Y X R h L 0 9 y a W d p b m U u e 0 N v b H V t b j I 0 M S w y N D B 9 J n F 1 b 3 Q 7 L C Z x d W 9 0 O 1 N l Y 3 R p b 2 4 x L 1 B P U E M g Q V M g Y W 5 k I E Z U I E R M U y B k Y X R h L 0 9 y a W d p b m U u e 0 N v b H V t b j I 0 M i w y N D F 9 J n F 1 b 3 Q 7 L C Z x d W 9 0 O 1 N l Y 3 R p b 2 4 x L 1 B P U E M g Q V M g Y W 5 k I E Z U I E R M U y B k Y X R h L 0 9 y a W d p b m U u e 0 N v b H V t b j I 0 M y w y N D J 9 J n F 1 b 3 Q 7 L C Z x d W 9 0 O 1 N l Y 3 R p b 2 4 x L 1 B P U E M g Q V M g Y W 5 k I E Z U I E R M U y B k Y X R h L 0 9 y a W d p b m U u e 0 N v b H V t b j I 0 N C w y N D N 9 J n F 1 b 3 Q 7 L C Z x d W 9 0 O 1 N l Y 3 R p b 2 4 x L 1 B P U E M g Q V M g Y W 5 k I E Z U I E R M U y B k Y X R h L 0 9 y a W d p b m U u e 0 N v b H V t b j I 0 N S w y N D R 9 J n F 1 b 3 Q 7 L C Z x d W 9 0 O 1 N l Y 3 R p b 2 4 x L 1 B P U E M g Q V M g Y W 5 k I E Z U I E R M U y B k Y X R h L 0 9 y a W d p b m U u e 0 N v b H V t b j I 0 N i w y N D V 9 J n F 1 b 3 Q 7 L C Z x d W 9 0 O 1 N l Y 3 R p b 2 4 x L 1 B P U E M g Q V M g Y W 5 k I E Z U I E R M U y B k Y X R h L 0 9 y a W d p b m U u e 0 N v b H V t b j I 0 N y w y N D Z 9 J n F 1 b 3 Q 7 L C Z x d W 9 0 O 1 N l Y 3 R p b 2 4 x L 1 B P U E M g Q V M g Y W 5 k I E Z U I E R M U y B k Y X R h L 0 9 y a W d p b m U u e 0 N v b H V t b j I 0 O C w y N D d 9 J n F 1 b 3 Q 7 L C Z x d W 9 0 O 1 N l Y 3 R p b 2 4 x L 1 B P U E M g Q V M g Y W 5 k I E Z U I E R M U y B k Y X R h L 0 9 y a W d p b m U u e 0 N v b H V t b j I 0 O S w y N D h 9 J n F 1 b 3 Q 7 L C Z x d W 9 0 O 1 N l Y 3 R p b 2 4 x L 1 B P U E M g Q V M g Y W 5 k I E Z U I E R M U y B k Y X R h L 0 9 y a W d p b m U u e 0 N v b H V t b j I 1 M C w y N D l 9 J n F 1 b 3 Q 7 L C Z x d W 9 0 O 1 N l Y 3 R p b 2 4 x L 1 B P U E M g Q V M g Y W 5 k I E Z U I E R M U y B k Y X R h L 0 9 y a W d p b m U u e 0 N v b H V t b j I 1 M S w y N T B 9 J n F 1 b 3 Q 7 L C Z x d W 9 0 O 1 N l Y 3 R p b 2 4 x L 1 B P U E M g Q V M g Y W 5 k I E Z U I E R M U y B k Y X R h L 0 9 y a W d p b m U u e 0 N v b H V t b j I 1 M i w y N T F 9 J n F 1 b 3 Q 7 L C Z x d W 9 0 O 1 N l Y 3 R p b 2 4 x L 1 B P U E M g Q V M g Y W 5 k I E Z U I E R M U y B k Y X R h L 0 9 y a W d p b m U u e 0 N v b H V t b j I 1 M y w y N T J 9 J n F 1 b 3 Q 7 L C Z x d W 9 0 O 1 N l Y 3 R p b 2 4 x L 1 B P U E M g Q V M g Y W 5 k I E Z U I E R M U y B k Y X R h L 0 9 y a W d p b m U u e 0 N v b H V t b j I 1 N C w y N T N 9 J n F 1 b 3 Q 7 L C Z x d W 9 0 O 1 N l Y 3 R p b 2 4 x L 1 B P U E M g Q V M g Y W 5 k I E Z U I E R M U y B k Y X R h L 0 9 y a W d p b m U u e 0 N v b H V t b j I 1 N S w y N T R 9 J n F 1 b 3 Q 7 L C Z x d W 9 0 O 1 N l Y 3 R p b 2 4 x L 1 B P U E M g Q V M g Y W 5 k I E Z U I E R M U y B k Y X R h L 0 9 y a W d p b m U u e 0 N v b H V t b j I 1 N i w y N T V 9 J n F 1 b 3 Q 7 L C Z x d W 9 0 O 1 N l Y 3 R p b 2 4 x L 1 B P U E M g Q V M g Y W 5 k I E Z U I E R M U y B k Y X R h L 0 9 y a W d p b m U u e 0 N v b H V t b j I 1 N y w y N T Z 9 J n F 1 b 3 Q 7 L C Z x d W 9 0 O 1 N l Y 3 R p b 2 4 x L 1 B P U E M g Q V M g Y W 5 k I E Z U I E R M U y B k Y X R h L 0 9 y a W d p b m U u e 0 N v b H V t b j I 1 O C w y N T d 9 J n F 1 b 3 Q 7 L C Z x d W 9 0 O 1 N l Y 3 R p b 2 4 x L 1 B P U E M g Q V M g Y W 5 k I E Z U I E R M U y B k Y X R h L 0 9 y a W d p b m U u e 0 N v b H V t b j I 1 O S w y N T h 9 J n F 1 b 3 Q 7 L C Z x d W 9 0 O 1 N l Y 3 R p b 2 4 x L 1 B P U E M g Q V M g Y W 5 k I E Z U I E R M U y B k Y X R h L 0 9 y a W d p b m U u e 0 N v b H V t b j I 2 M C w y N T l 9 J n F 1 b 3 Q 7 L C Z x d W 9 0 O 1 N l Y 3 R p b 2 4 x L 1 B P U E M g Q V M g Y W 5 k I E Z U I E R M U y B k Y X R h L 0 9 y a W d p b m U u e 0 N v b H V t b j I 2 M S w y N j B 9 J n F 1 b 3 Q 7 L C Z x d W 9 0 O 1 N l Y 3 R p b 2 4 x L 1 B P U E M g Q V M g Y W 5 k I E Z U I E R M U y B k Y X R h L 0 9 y a W d p b m U u e 0 N v b H V t b j I 2 M i w y N j F 9 J n F 1 b 3 Q 7 L C Z x d W 9 0 O 1 N l Y 3 R p b 2 4 x L 1 B P U E M g Q V M g Y W 5 k I E Z U I E R M U y B k Y X R h L 0 9 y a W d p b m U u e 0 N v b H V t b j I 2 M y w y N j J 9 J n F 1 b 3 Q 7 L C Z x d W 9 0 O 1 N l Y 3 R p b 2 4 x L 1 B P U E M g Q V M g Y W 5 k I E Z U I E R M U y B k Y X R h L 0 9 y a W d p b m U u e 0 N v b H V t b j I 2 N C w y N j N 9 J n F 1 b 3 Q 7 L C Z x d W 9 0 O 1 N l Y 3 R p b 2 4 x L 1 B P U E M g Q V M g Y W 5 k I E Z U I E R M U y B k Y X R h L 0 9 y a W d p b m U u e 0 N v b H V t b j I 2 N S w y N j R 9 J n F 1 b 3 Q 7 L C Z x d W 9 0 O 1 N l Y 3 R p b 2 4 x L 1 B P U E M g Q V M g Y W 5 k I E Z U I E R M U y B k Y X R h L 0 9 y a W d p b m U u e 0 N v b H V t b j I 2 N i w y N j V 9 J n F 1 b 3 Q 7 L C Z x d W 9 0 O 1 N l Y 3 R p b 2 4 x L 1 B P U E M g Q V M g Y W 5 k I E Z U I E R M U y B k Y X R h L 0 9 y a W d p b m U u e 0 N v b H V t b j I 2 N y w y N j Z 9 J n F 1 b 3 Q 7 L C Z x d W 9 0 O 1 N l Y 3 R p b 2 4 x L 1 B P U E M g Q V M g Y W 5 k I E Z U I E R M U y B k Y X R h L 0 9 y a W d p b m U u e 0 N v b H V t b j I 2 O C w y N j d 9 J n F 1 b 3 Q 7 L C Z x d W 9 0 O 1 N l Y 3 R p b 2 4 x L 1 B P U E M g Q V M g Y W 5 k I E Z U I E R M U y B k Y X R h L 0 9 y a W d p b m U u e 0 N v b H V t b j I 2 O S w y N j h 9 J n F 1 b 3 Q 7 L C Z x d W 9 0 O 1 N l Y 3 R p b 2 4 x L 1 B P U E M g Q V M g Y W 5 k I E Z U I E R M U y B k Y X R h L 0 9 y a W d p b m U u e 0 N v b H V t b j I 3 M C w y N j l 9 J n F 1 b 3 Q 7 L C Z x d W 9 0 O 1 N l Y 3 R p b 2 4 x L 1 B P U E M g Q V M g Y W 5 k I E Z U I E R M U y B k Y X R h L 0 9 y a W d p b m U u e 0 N v b H V t b j I 3 M S w y N z B 9 J n F 1 b 3 Q 7 L C Z x d W 9 0 O 1 N l Y 3 R p b 2 4 x L 1 B P U E M g Q V M g Y W 5 k I E Z U I E R M U y B k Y X R h L 0 9 y a W d p b m U u e 0 N v b H V t b j I 3 M i w y N z F 9 J n F 1 b 3 Q 7 L C Z x d W 9 0 O 1 N l Y 3 R p b 2 4 x L 1 B P U E M g Q V M g Y W 5 k I E Z U I E R M U y B k Y X R h L 0 9 y a W d p b m U u e 0 N v b H V t b j I 3 M y w y N z J 9 J n F 1 b 3 Q 7 L C Z x d W 9 0 O 1 N l Y 3 R p b 2 4 x L 1 B P U E M g Q V M g Y W 5 k I E Z U I E R M U y B k Y X R h L 0 9 y a W d p b m U u e 0 N v b H V t b j I 3 N C w y N z N 9 J n F 1 b 3 Q 7 L C Z x d W 9 0 O 1 N l Y 3 R p b 2 4 x L 1 B P U E M g Q V M g Y W 5 k I E Z U I E R M U y B k Y X R h L 0 9 y a W d p b m U u e 0 N v b H V t b j I 3 N S w y N z R 9 J n F 1 b 3 Q 7 L C Z x d W 9 0 O 1 N l Y 3 R p b 2 4 x L 1 B P U E M g Q V M g Y W 5 k I E Z U I E R M U y B k Y X R h L 0 9 y a W d p b m U u e 0 N v b H V t b j I 3 N i w y N z V 9 J n F 1 b 3 Q 7 L C Z x d W 9 0 O 1 N l Y 3 R p b 2 4 x L 1 B P U E M g Q V M g Y W 5 k I E Z U I E R M U y B k Y X R h L 0 9 y a W d p b m U u e 0 N v b H V t b j I 3 N y w y N z Z 9 J n F 1 b 3 Q 7 L C Z x d W 9 0 O 1 N l Y 3 R p b 2 4 x L 1 B P U E M g Q V M g Y W 5 k I E Z U I E R M U y B k Y X R h L 0 9 y a W d p b m U u e 0 N v b H V t b j I 3 O C w y N z d 9 J n F 1 b 3 Q 7 L C Z x d W 9 0 O 1 N l Y 3 R p b 2 4 x L 1 B P U E M g Q V M g Y W 5 k I E Z U I E R M U y B k Y X R h L 0 9 y a W d p b m U u e 0 N v b H V t b j I 3 O S w y N z h 9 J n F 1 b 3 Q 7 L C Z x d W 9 0 O 1 N l Y 3 R p b 2 4 x L 1 B P U E M g Q V M g Y W 5 k I E Z U I E R M U y B k Y X R h L 0 9 y a W d p b m U u e 0 N v b H V t b j I 4 M C w y N z l 9 J n F 1 b 3 Q 7 L C Z x d W 9 0 O 1 N l Y 3 R p b 2 4 x L 1 B P U E M g Q V M g Y W 5 k I E Z U I E R M U y B k Y X R h L 0 9 y a W d p b m U u e 0 N v b H V t b j I 4 M S w y O D B 9 J n F 1 b 3 Q 7 L C Z x d W 9 0 O 1 N l Y 3 R p b 2 4 x L 1 B P U E M g Q V M g Y W 5 k I E Z U I E R M U y B k Y X R h L 0 9 y a W d p b m U u e 0 N v b H V t b j I 4 M i w y O D F 9 J n F 1 b 3 Q 7 L C Z x d W 9 0 O 1 N l Y 3 R p b 2 4 x L 1 B P U E M g Q V M g Y W 5 k I E Z U I E R M U y B k Y X R h L 0 9 y a W d p b m U u e 0 N v b H V t b j I 4 M y w y O D J 9 J n F 1 b 3 Q 7 L C Z x d W 9 0 O 1 N l Y 3 R p b 2 4 x L 1 B P U E M g Q V M g Y W 5 k I E Z U I E R M U y B k Y X R h L 0 9 y a W d p b m U u e 0 N v b H V t b j I 4 N C w y O D N 9 J n F 1 b 3 Q 7 L C Z x d W 9 0 O 1 N l Y 3 R p b 2 4 x L 1 B P U E M g Q V M g Y W 5 k I E Z U I E R M U y B k Y X R h L 0 9 y a W d p b m U u e 0 N v b H V t b j I 4 N S w y O D R 9 J n F 1 b 3 Q 7 L C Z x d W 9 0 O 1 N l Y 3 R p b 2 4 x L 1 B P U E M g Q V M g Y W 5 k I E Z U I E R M U y B k Y X R h L 0 9 y a W d p b m U u e 0 N v b H V t b j I 4 N i w y O D V 9 J n F 1 b 3 Q 7 L C Z x d W 9 0 O 1 N l Y 3 R p b 2 4 x L 1 B P U E M g Q V M g Y W 5 k I E Z U I E R M U y B k Y X R h L 0 9 y a W d p b m U u e 0 N v b H V t b j I 4 N y w y O D Z 9 J n F 1 b 3 Q 7 L C Z x d W 9 0 O 1 N l Y 3 R p b 2 4 x L 1 B P U E M g Q V M g Y W 5 k I E Z U I E R M U y B k Y X R h L 0 9 y a W d p b m U u e 0 N v b H V t b j I 4 O C w y O D d 9 J n F 1 b 3 Q 7 L C Z x d W 9 0 O 1 N l Y 3 R p b 2 4 x L 1 B P U E M g Q V M g Y W 5 k I E Z U I E R M U y B k Y X R h L 0 9 y a W d p b m U u e 0 N v b H V t b j I 4 O S w y O D h 9 J n F 1 b 3 Q 7 L C Z x d W 9 0 O 1 N l Y 3 R p b 2 4 x L 1 B P U E M g Q V M g Y W 5 k I E Z U I E R M U y B k Y X R h L 0 9 y a W d p b m U u e 0 N v b H V t b j I 5 M C w y O D l 9 J n F 1 b 3 Q 7 L C Z x d W 9 0 O 1 N l Y 3 R p b 2 4 x L 1 B P U E M g Q V M g Y W 5 k I E Z U I E R M U y B k Y X R h L 0 9 y a W d p b m U u e 0 N v b H V t b j I 5 M S w y O T B 9 J n F 1 b 3 Q 7 L C Z x d W 9 0 O 1 N l Y 3 R p b 2 4 x L 1 B P U E M g Q V M g Y W 5 k I E Z U I E R M U y B k Y X R h L 0 9 y a W d p b m U u e 0 N v b H V t b j I 5 M i w y O T F 9 J n F 1 b 3 Q 7 X S w m c X V v d D t D b 2 x 1 b W 5 D b 3 V u d C Z x d W 9 0 O z o y O T I s J n F 1 b 3 Q 7 S 2 V 5 Q 2 9 s d W 1 u T m F t Z X M m c X V v d D s 6 W 1 0 s J n F 1 b 3 Q 7 Q 2 9 s d W 1 u S W R l b n R p d G l l c y Z x d W 9 0 O z p b J n F 1 b 3 Q 7 U 2 V j d G l v b j E v U E 9 Q Q y B B U y B h b m Q g R l Q g R E x T I G R h d G E v T 3 J p Z 2 l u Z S 5 7 Q 2 9 s d W 1 u M S w w f S Z x d W 9 0 O y w m c X V v d D t T Z W N 0 a W 9 u M S 9 Q T 1 B D I E F T I G F u Z C B G V C B E T F M g Z G F 0 Y S 9 P c m l n a W 5 l L n t D b 2 x 1 b W 4 y L D F 9 J n F 1 b 3 Q 7 L C Z x d W 9 0 O 1 N l Y 3 R p b 2 4 x L 1 B P U E M g Q V M g Y W 5 k I E Z U I E R M U y B k Y X R h L 0 9 y a W d p b m U u e 0 N v b H V t b j M s M n 0 m c X V v d D s s J n F 1 b 3 Q 7 U 2 V j d G l v b j E v U E 9 Q Q y B B U y B h b m Q g R l Q g R E x T I G R h d G E v T 3 J p Z 2 l u Z S 5 7 Q 2 9 s d W 1 u N C w z f S Z x d W 9 0 O y w m c X V v d D t T Z W N 0 a W 9 u M S 9 Q T 1 B D I E F T I G F u Z C B G V C B E T F M g Z G F 0 Y S 9 P c m l n a W 5 l L n t D b 2 x 1 b W 4 1 L D R 9 J n F 1 b 3 Q 7 L C Z x d W 9 0 O 1 N l Y 3 R p b 2 4 x L 1 B P U E M g Q V M g Y W 5 k I E Z U I E R M U y B k Y X R h L 0 9 y a W d p b m U u e 0 N v b H V t b j Y s N X 0 m c X V v d D s s J n F 1 b 3 Q 7 U 2 V j d G l v b j E v U E 9 Q Q y B B U y B h b m Q g R l Q g R E x T I G R h d G E v T 3 J p Z 2 l u Z S 5 7 Q 2 9 s d W 1 u N y w 2 f S Z x d W 9 0 O y w m c X V v d D t T Z W N 0 a W 9 u M S 9 Q T 1 B D I E F T I G F u Z C B G V C B E T F M g Z G F 0 Y S 9 P c m l n a W 5 l L n t D b 2 x 1 b W 4 4 L D d 9 J n F 1 b 3 Q 7 L C Z x d W 9 0 O 1 N l Y 3 R p b 2 4 x L 1 B P U E M g Q V M g Y W 5 k I E Z U I E R M U y B k Y X R h L 0 9 y a W d p b m U u e 0 N v b H V t b j k s O H 0 m c X V v d D s s J n F 1 b 3 Q 7 U 2 V j d G l v b j E v U E 9 Q Q y B B U y B h b m Q g R l Q g R E x T I G R h d G E v T 3 J p Z 2 l u Z S 5 7 Q 2 9 s d W 1 u M T A s O X 0 m c X V v d D s s J n F 1 b 3 Q 7 U 2 V j d G l v b j E v U E 9 Q Q y B B U y B h b m Q g R l Q g R E x T I G R h d G E v T 3 J p Z 2 l u Z S 5 7 Q 2 9 s d W 1 u M T E s M T B 9 J n F 1 b 3 Q 7 L C Z x d W 9 0 O 1 N l Y 3 R p b 2 4 x L 1 B P U E M g Q V M g Y W 5 k I E Z U I E R M U y B k Y X R h L 0 9 y a W d p b m U u e 0 N v b H V t b j E y L D E x f S Z x d W 9 0 O y w m c X V v d D t T Z W N 0 a W 9 u M S 9 Q T 1 B D I E F T I G F u Z C B G V C B E T F M g Z G F 0 Y S 9 P c m l n a W 5 l L n t D b 2 x 1 b W 4 x M y w x M n 0 m c X V v d D s s J n F 1 b 3 Q 7 U 2 V j d G l v b j E v U E 9 Q Q y B B U y B h b m Q g R l Q g R E x T I G R h d G E v T 3 J p Z 2 l u Z S 5 7 Q 2 9 s d W 1 u M T Q s M T N 9 J n F 1 b 3 Q 7 L C Z x d W 9 0 O 1 N l Y 3 R p b 2 4 x L 1 B P U E M g Q V M g Y W 5 k I E Z U I E R M U y B k Y X R h L 0 9 y a W d p b m U u e 0 N v b H V t b j E 1 L D E 0 f S Z x d W 9 0 O y w m c X V v d D t T Z W N 0 a W 9 u M S 9 Q T 1 B D I E F T I G F u Z C B G V C B E T F M g Z G F 0 Y S 9 P c m l n a W 5 l L n t D b 2 x 1 b W 4 x N i w x N X 0 m c X V v d D s s J n F 1 b 3 Q 7 U 2 V j d G l v b j E v U E 9 Q Q y B B U y B h b m Q g R l Q g R E x T I G R h d G E v T 3 J p Z 2 l u Z S 5 7 Q 2 9 s d W 1 u M T c s M T Z 9 J n F 1 b 3 Q 7 L C Z x d W 9 0 O 1 N l Y 3 R p b 2 4 x L 1 B P U E M g Q V M g Y W 5 k I E Z U I E R M U y B k Y X R h L 0 9 y a W d p b m U u e 0 N v b H V t b j E 4 L D E 3 f S Z x d W 9 0 O y w m c X V v d D t T Z W N 0 a W 9 u M S 9 Q T 1 B D I E F T I G F u Z C B G V C B E T F M g Z G F 0 Y S 9 P c m l n a W 5 l L n t D b 2 x 1 b W 4 x O S w x O H 0 m c X V v d D s s J n F 1 b 3 Q 7 U 2 V j d G l v b j E v U E 9 Q Q y B B U y B h b m Q g R l Q g R E x T I G R h d G E v T 3 J p Z 2 l u Z S 5 7 Q 2 9 s d W 1 u M j A s M T l 9 J n F 1 b 3 Q 7 L C Z x d W 9 0 O 1 N l Y 3 R p b 2 4 x L 1 B P U E M g Q V M g Y W 5 k I E Z U I E R M U y B k Y X R h L 0 9 y a W d p b m U u e 0 N v b H V t b j I x L D I w f S Z x d W 9 0 O y w m c X V v d D t T Z W N 0 a W 9 u M S 9 Q T 1 B D I E F T I G F u Z C B G V C B E T F M g Z G F 0 Y S 9 P c m l n a W 5 l L n t D b 2 x 1 b W 4 y M i w y M X 0 m c X V v d D s s J n F 1 b 3 Q 7 U 2 V j d G l v b j E v U E 9 Q Q y B B U y B h b m Q g R l Q g R E x T I G R h d G E v T 3 J p Z 2 l u Z S 5 7 Q 2 9 s d W 1 u M j M s M j J 9 J n F 1 b 3 Q 7 L C Z x d W 9 0 O 1 N l Y 3 R p b 2 4 x L 1 B P U E M g Q V M g Y W 5 k I E Z U I E R M U y B k Y X R h L 0 9 y a W d p b m U u e 0 N v b H V t b j I 0 L D I z f S Z x d W 9 0 O y w m c X V v d D t T Z W N 0 a W 9 u M S 9 Q T 1 B D I E F T I G F u Z C B G V C B E T F M g Z G F 0 Y S 9 P c m l n a W 5 l L n t D b 2 x 1 b W 4 y N S w y N H 0 m c X V v d D s s J n F 1 b 3 Q 7 U 2 V j d G l v b j E v U E 9 Q Q y B B U y B h b m Q g R l Q g R E x T I G R h d G E v T 3 J p Z 2 l u Z S 5 7 Q 2 9 s d W 1 u M j Y s M j V 9 J n F 1 b 3 Q 7 L C Z x d W 9 0 O 1 N l Y 3 R p b 2 4 x L 1 B P U E M g Q V M g Y W 5 k I E Z U I E R M U y B k Y X R h L 0 9 y a W d p b m U u e 0 N v b H V t b j I 3 L D I 2 f S Z x d W 9 0 O y w m c X V v d D t T Z W N 0 a W 9 u M S 9 Q T 1 B D I E F T I G F u Z C B G V C B E T F M g Z G F 0 Y S 9 P c m l n a W 5 l L n t D b 2 x 1 b W 4 y O C w y N 3 0 m c X V v d D s s J n F 1 b 3 Q 7 U 2 V j d G l v b j E v U E 9 Q Q y B B U y B h b m Q g R l Q g R E x T I G R h d G E v T 3 J p Z 2 l u Z S 5 7 Q 2 9 s d W 1 u M j k s M j h 9 J n F 1 b 3 Q 7 L C Z x d W 9 0 O 1 N l Y 3 R p b 2 4 x L 1 B P U E M g Q V M g Y W 5 k I E Z U I E R M U y B k Y X R h L 0 9 y a W d p b m U u e 0 N v b H V t b j M w L D I 5 f S Z x d W 9 0 O y w m c X V v d D t T Z W N 0 a W 9 u M S 9 Q T 1 B D I E F T I G F u Z C B G V C B E T F M g Z G F 0 Y S 9 P c m l n a W 5 l L n t D b 2 x 1 b W 4 z M S w z M H 0 m c X V v d D s s J n F 1 b 3 Q 7 U 2 V j d G l v b j E v U E 9 Q Q y B B U y B h b m Q g R l Q g R E x T I G R h d G E v T 3 J p Z 2 l u Z S 5 7 Q 2 9 s d W 1 u M z I s M z F 9 J n F 1 b 3 Q 7 L C Z x d W 9 0 O 1 N l Y 3 R p b 2 4 x L 1 B P U E M g Q V M g Y W 5 k I E Z U I E R M U y B k Y X R h L 0 9 y a W d p b m U u e 0 N v b H V t b j M z L D M y f S Z x d W 9 0 O y w m c X V v d D t T Z W N 0 a W 9 u M S 9 Q T 1 B D I E F T I G F u Z C B G V C B E T F M g Z G F 0 Y S 9 P c m l n a W 5 l L n t D b 2 x 1 b W 4 z N C w z M 3 0 m c X V v d D s s J n F 1 b 3 Q 7 U 2 V j d G l v b j E v U E 9 Q Q y B B U y B h b m Q g R l Q g R E x T I G R h d G E v T 3 J p Z 2 l u Z S 5 7 Q 2 9 s d W 1 u M z U s M z R 9 J n F 1 b 3 Q 7 L C Z x d W 9 0 O 1 N l Y 3 R p b 2 4 x L 1 B P U E M g Q V M g Y W 5 k I E Z U I E R M U y B k Y X R h L 0 9 y a W d p b m U u e 0 N v b H V t b j M 2 L D M 1 f S Z x d W 9 0 O y w m c X V v d D t T Z W N 0 a W 9 u M S 9 Q T 1 B D I E F T I G F u Z C B G V C B E T F M g Z G F 0 Y S 9 P c m l n a W 5 l L n t D b 2 x 1 b W 4 z N y w z N n 0 m c X V v d D s s J n F 1 b 3 Q 7 U 2 V j d G l v b j E v U E 9 Q Q y B B U y B h b m Q g R l Q g R E x T I G R h d G E v T 3 J p Z 2 l u Z S 5 7 Q 2 9 s d W 1 u M z g s M z d 9 J n F 1 b 3 Q 7 L C Z x d W 9 0 O 1 N l Y 3 R p b 2 4 x L 1 B P U E M g Q V M g Y W 5 k I E Z U I E R M U y B k Y X R h L 0 9 y a W d p b m U u e 0 N v b H V t b j M 5 L D M 4 f S Z x d W 9 0 O y w m c X V v d D t T Z W N 0 a W 9 u M S 9 Q T 1 B D I E F T I G F u Z C B G V C B E T F M g Z G F 0 Y S 9 P c m l n a W 5 l L n t D b 2 x 1 b W 4 0 M C w z O X 0 m c X V v d D s s J n F 1 b 3 Q 7 U 2 V j d G l v b j E v U E 9 Q Q y B B U y B h b m Q g R l Q g R E x T I G R h d G E v T 3 J p Z 2 l u Z S 5 7 Q 2 9 s d W 1 u N D E s N D B 9 J n F 1 b 3 Q 7 L C Z x d W 9 0 O 1 N l Y 3 R p b 2 4 x L 1 B P U E M g Q V M g Y W 5 k I E Z U I E R M U y B k Y X R h L 0 9 y a W d p b m U u e 0 N v b H V t b j Q y L D Q x f S Z x d W 9 0 O y w m c X V v d D t T Z W N 0 a W 9 u M S 9 Q T 1 B D I E F T I G F u Z C B G V C B E T F M g Z G F 0 Y S 9 P c m l n a W 5 l L n t D b 2 x 1 b W 4 0 M y w 0 M n 0 m c X V v d D s s J n F 1 b 3 Q 7 U 2 V j d G l v b j E v U E 9 Q Q y B B U y B h b m Q g R l Q g R E x T I G R h d G E v T 3 J p Z 2 l u Z S 5 7 Q 2 9 s d W 1 u N D Q s N D N 9 J n F 1 b 3 Q 7 L C Z x d W 9 0 O 1 N l Y 3 R p b 2 4 x L 1 B P U E M g Q V M g Y W 5 k I E Z U I E R M U y B k Y X R h L 0 9 y a W d p b m U u e 0 N v b H V t b j Q 1 L D Q 0 f S Z x d W 9 0 O y w m c X V v d D t T Z W N 0 a W 9 u M S 9 Q T 1 B D I E F T I G F u Z C B G V C B E T F M g Z G F 0 Y S 9 P c m l n a W 5 l L n t D b 2 x 1 b W 4 0 N i w 0 N X 0 m c X V v d D s s J n F 1 b 3 Q 7 U 2 V j d G l v b j E v U E 9 Q Q y B B U y B h b m Q g R l Q g R E x T I G R h d G E v T 3 J p Z 2 l u Z S 5 7 Q 2 9 s d W 1 u N D c s N D Z 9 J n F 1 b 3 Q 7 L C Z x d W 9 0 O 1 N l Y 3 R p b 2 4 x L 1 B P U E M g Q V M g Y W 5 k I E Z U I E R M U y B k Y X R h L 0 9 y a W d p b m U u e 0 N v b H V t b j Q 4 L D Q 3 f S Z x d W 9 0 O y w m c X V v d D t T Z W N 0 a W 9 u M S 9 Q T 1 B D I E F T I G F u Z C B G V C B E T F M g Z G F 0 Y S 9 P c m l n a W 5 l L n t D b 2 x 1 b W 4 0 O S w 0 O H 0 m c X V v d D s s J n F 1 b 3 Q 7 U 2 V j d G l v b j E v U E 9 Q Q y B B U y B h b m Q g R l Q g R E x T I G R h d G E v T 3 J p Z 2 l u Z S 5 7 Q 2 9 s d W 1 u N T A s N D l 9 J n F 1 b 3 Q 7 L C Z x d W 9 0 O 1 N l Y 3 R p b 2 4 x L 1 B P U E M g Q V M g Y W 5 k I E Z U I E R M U y B k Y X R h L 0 9 y a W d p b m U u e 0 N v b H V t b j U x L D U w f S Z x d W 9 0 O y w m c X V v d D t T Z W N 0 a W 9 u M S 9 Q T 1 B D I E F T I G F u Z C B G V C B E T F M g Z G F 0 Y S 9 P c m l n a W 5 l L n t D b 2 x 1 b W 4 1 M i w 1 M X 0 m c X V v d D s s J n F 1 b 3 Q 7 U 2 V j d G l v b j E v U E 9 Q Q y B B U y B h b m Q g R l Q g R E x T I G R h d G E v T 3 J p Z 2 l u Z S 5 7 Q 2 9 s d W 1 u N T M s N T J 9 J n F 1 b 3 Q 7 L C Z x d W 9 0 O 1 N l Y 3 R p b 2 4 x L 1 B P U E M g Q V M g Y W 5 k I E Z U I E R M U y B k Y X R h L 0 9 y a W d p b m U u e 0 N v b H V t b j U 0 L D U z f S Z x d W 9 0 O y w m c X V v d D t T Z W N 0 a W 9 u M S 9 Q T 1 B D I E F T I G F u Z C B G V C B E T F M g Z G F 0 Y S 9 P c m l n a W 5 l L n t D b 2 x 1 b W 4 1 N S w 1 N H 0 m c X V v d D s s J n F 1 b 3 Q 7 U 2 V j d G l v b j E v U E 9 Q Q y B B U y B h b m Q g R l Q g R E x T I G R h d G E v T 3 J p Z 2 l u Z S 5 7 Q 2 9 s d W 1 u N T Y s N T V 9 J n F 1 b 3 Q 7 L C Z x d W 9 0 O 1 N l Y 3 R p b 2 4 x L 1 B P U E M g Q V M g Y W 5 k I E Z U I E R M U y B k Y X R h L 0 9 y a W d p b m U u e 0 N v b H V t b j U 3 L D U 2 f S Z x d W 9 0 O y w m c X V v d D t T Z W N 0 a W 9 u M S 9 Q T 1 B D I E F T I G F u Z C B G V C B E T F M g Z G F 0 Y S 9 P c m l n a W 5 l L n t D b 2 x 1 b W 4 1 O C w 1 N 3 0 m c X V v d D s s J n F 1 b 3 Q 7 U 2 V j d G l v b j E v U E 9 Q Q y B B U y B h b m Q g R l Q g R E x T I G R h d G E v T 3 J p Z 2 l u Z S 5 7 Q 2 9 s d W 1 u N T k s N T h 9 J n F 1 b 3 Q 7 L C Z x d W 9 0 O 1 N l Y 3 R p b 2 4 x L 1 B P U E M g Q V M g Y W 5 k I E Z U I E R M U y B k Y X R h L 0 9 y a W d p b m U u e 0 N v b H V t b j Y w L D U 5 f S Z x d W 9 0 O y w m c X V v d D t T Z W N 0 a W 9 u M S 9 Q T 1 B D I E F T I G F u Z C B G V C B E T F M g Z G F 0 Y S 9 P c m l n a W 5 l L n t D b 2 x 1 b W 4 2 M S w 2 M H 0 m c X V v d D s s J n F 1 b 3 Q 7 U 2 V j d G l v b j E v U E 9 Q Q y B B U y B h b m Q g R l Q g R E x T I G R h d G E v T 3 J p Z 2 l u Z S 5 7 Q 2 9 s d W 1 u N j I s N j F 9 J n F 1 b 3 Q 7 L C Z x d W 9 0 O 1 N l Y 3 R p b 2 4 x L 1 B P U E M g Q V M g Y W 5 k I E Z U I E R M U y B k Y X R h L 0 9 y a W d p b m U u e 0 N v b H V t b j Y z L D Y y f S Z x d W 9 0 O y w m c X V v d D t T Z W N 0 a W 9 u M S 9 Q T 1 B D I E F T I G F u Z C B G V C B E T F M g Z G F 0 Y S 9 P c m l n a W 5 l L n t D b 2 x 1 b W 4 2 N C w 2 M 3 0 m c X V v d D s s J n F 1 b 3 Q 7 U 2 V j d G l v b j E v U E 9 Q Q y B B U y B h b m Q g R l Q g R E x T I G R h d G E v T 3 J p Z 2 l u Z S 5 7 Q 2 9 s d W 1 u N j U s N j R 9 J n F 1 b 3 Q 7 L C Z x d W 9 0 O 1 N l Y 3 R p b 2 4 x L 1 B P U E M g Q V M g Y W 5 k I E Z U I E R M U y B k Y X R h L 0 9 y a W d p b m U u e 0 N v b H V t b j Y 2 L D Y 1 f S Z x d W 9 0 O y w m c X V v d D t T Z W N 0 a W 9 u M S 9 Q T 1 B D I E F T I G F u Z C B G V C B E T F M g Z G F 0 Y S 9 P c m l n a W 5 l L n t D b 2 x 1 b W 4 2 N y w 2 N n 0 m c X V v d D s s J n F 1 b 3 Q 7 U 2 V j d G l v b j E v U E 9 Q Q y B B U y B h b m Q g R l Q g R E x T I G R h d G E v T 3 J p Z 2 l u Z S 5 7 Q 2 9 s d W 1 u N j g s N j d 9 J n F 1 b 3 Q 7 L C Z x d W 9 0 O 1 N l Y 3 R p b 2 4 x L 1 B P U E M g Q V M g Y W 5 k I E Z U I E R M U y B k Y X R h L 0 9 y a W d p b m U u e 0 N v b H V t b j Y 5 L D Y 4 f S Z x d W 9 0 O y w m c X V v d D t T Z W N 0 a W 9 u M S 9 Q T 1 B D I E F T I G F u Z C B G V C B E T F M g Z G F 0 Y S 9 P c m l n a W 5 l L n t D b 2 x 1 b W 4 3 M C w 2 O X 0 m c X V v d D s s J n F 1 b 3 Q 7 U 2 V j d G l v b j E v U E 9 Q Q y B B U y B h b m Q g R l Q g R E x T I G R h d G E v T 3 J p Z 2 l u Z S 5 7 Q 2 9 s d W 1 u N z E s N z B 9 J n F 1 b 3 Q 7 L C Z x d W 9 0 O 1 N l Y 3 R p b 2 4 x L 1 B P U E M g Q V M g Y W 5 k I E Z U I E R M U y B k Y X R h L 0 9 y a W d p b m U u e 0 N v b H V t b j c y L D c x f S Z x d W 9 0 O y w m c X V v d D t T Z W N 0 a W 9 u M S 9 Q T 1 B D I E F T I G F u Z C B G V C B E T F M g Z G F 0 Y S 9 P c m l n a W 5 l L n t D b 2 x 1 b W 4 3 M y w 3 M n 0 m c X V v d D s s J n F 1 b 3 Q 7 U 2 V j d G l v b j E v U E 9 Q Q y B B U y B h b m Q g R l Q g R E x T I G R h d G E v T 3 J p Z 2 l u Z S 5 7 Q 2 9 s d W 1 u N z Q s N z N 9 J n F 1 b 3 Q 7 L C Z x d W 9 0 O 1 N l Y 3 R p b 2 4 x L 1 B P U E M g Q V M g Y W 5 k I E Z U I E R M U y B k Y X R h L 0 9 y a W d p b m U u e 0 N v b H V t b j c 1 L D c 0 f S Z x d W 9 0 O y w m c X V v d D t T Z W N 0 a W 9 u M S 9 Q T 1 B D I E F T I G F u Z C B G V C B E T F M g Z G F 0 Y S 9 P c m l n a W 5 l L n t D b 2 x 1 b W 4 3 N i w 3 N X 0 m c X V v d D s s J n F 1 b 3 Q 7 U 2 V j d G l v b j E v U E 9 Q Q y B B U y B h b m Q g R l Q g R E x T I G R h d G E v T 3 J p Z 2 l u Z S 5 7 Q 2 9 s d W 1 u N z c s N z Z 9 J n F 1 b 3 Q 7 L C Z x d W 9 0 O 1 N l Y 3 R p b 2 4 x L 1 B P U E M g Q V M g Y W 5 k I E Z U I E R M U y B k Y X R h L 0 9 y a W d p b m U u e 0 N v b H V t b j c 4 L D c 3 f S Z x d W 9 0 O y w m c X V v d D t T Z W N 0 a W 9 u M S 9 Q T 1 B D I E F T I G F u Z C B G V C B E T F M g Z G F 0 Y S 9 P c m l n a W 5 l L n t D b 2 x 1 b W 4 3 O S w 3 O H 0 m c X V v d D s s J n F 1 b 3 Q 7 U 2 V j d G l v b j E v U E 9 Q Q y B B U y B h b m Q g R l Q g R E x T I G R h d G E v T 3 J p Z 2 l u Z S 5 7 Q 2 9 s d W 1 u O D A s N z l 9 J n F 1 b 3 Q 7 L C Z x d W 9 0 O 1 N l Y 3 R p b 2 4 x L 1 B P U E M g Q V M g Y W 5 k I E Z U I E R M U y B k Y X R h L 0 9 y a W d p b m U u e 0 N v b H V t b j g x L D g w f S Z x d W 9 0 O y w m c X V v d D t T Z W N 0 a W 9 u M S 9 Q T 1 B D I E F T I G F u Z C B G V C B E T F M g Z G F 0 Y S 9 P c m l n a W 5 l L n t D b 2 x 1 b W 4 4 M i w 4 M X 0 m c X V v d D s s J n F 1 b 3 Q 7 U 2 V j d G l v b j E v U E 9 Q Q y B B U y B h b m Q g R l Q g R E x T I G R h d G E v T 3 J p Z 2 l u Z S 5 7 Q 2 9 s d W 1 u O D M s O D J 9 J n F 1 b 3 Q 7 L C Z x d W 9 0 O 1 N l Y 3 R p b 2 4 x L 1 B P U E M g Q V M g Y W 5 k I E Z U I E R M U y B k Y X R h L 0 9 y a W d p b m U u e 0 N v b H V t b j g 0 L D g z f S Z x d W 9 0 O y w m c X V v d D t T Z W N 0 a W 9 u M S 9 Q T 1 B D I E F T I G F u Z C B G V C B E T F M g Z G F 0 Y S 9 P c m l n a W 5 l L n t D b 2 x 1 b W 4 4 N S w 4 N H 0 m c X V v d D s s J n F 1 b 3 Q 7 U 2 V j d G l v b j E v U E 9 Q Q y B B U y B h b m Q g R l Q g R E x T I G R h d G E v T 3 J p Z 2 l u Z S 5 7 Q 2 9 s d W 1 u O D Y s O D V 9 J n F 1 b 3 Q 7 L C Z x d W 9 0 O 1 N l Y 3 R p b 2 4 x L 1 B P U E M g Q V M g Y W 5 k I E Z U I E R M U y B k Y X R h L 0 9 y a W d p b m U u e 0 N v b H V t b j g 3 L D g 2 f S Z x d W 9 0 O y w m c X V v d D t T Z W N 0 a W 9 u M S 9 Q T 1 B D I E F T I G F u Z C B G V C B E T F M g Z G F 0 Y S 9 P c m l n a W 5 l L n t D b 2 x 1 b W 4 4 O C w 4 N 3 0 m c X V v d D s s J n F 1 b 3 Q 7 U 2 V j d G l v b j E v U E 9 Q Q y B B U y B h b m Q g R l Q g R E x T I G R h d G E v T 3 J p Z 2 l u Z S 5 7 Q 2 9 s d W 1 u O D k s O D h 9 J n F 1 b 3 Q 7 L C Z x d W 9 0 O 1 N l Y 3 R p b 2 4 x L 1 B P U E M g Q V M g Y W 5 k I E Z U I E R M U y B k Y X R h L 0 9 y a W d p b m U u e 0 N v b H V t b j k w L D g 5 f S Z x d W 9 0 O y w m c X V v d D t T Z W N 0 a W 9 u M S 9 Q T 1 B D I E F T I G F u Z C B G V C B E T F M g Z G F 0 Y S 9 P c m l n a W 5 l L n t D b 2 x 1 b W 4 5 M S w 5 M H 0 m c X V v d D s s J n F 1 b 3 Q 7 U 2 V j d G l v b j E v U E 9 Q Q y B B U y B h b m Q g R l Q g R E x T I G R h d G E v T 3 J p Z 2 l u Z S 5 7 Q 2 9 s d W 1 u O T I s O T F 9 J n F 1 b 3 Q 7 L C Z x d W 9 0 O 1 N l Y 3 R p b 2 4 x L 1 B P U E M g Q V M g Y W 5 k I E Z U I E R M U y B k Y X R h L 0 9 y a W d p b m U u e 0 N v b H V t b j k z L D k y f S Z x d W 9 0 O y w m c X V v d D t T Z W N 0 a W 9 u M S 9 Q T 1 B D I E F T I G F u Z C B G V C B E T F M g Z G F 0 Y S 9 P c m l n a W 5 l L n t D b 2 x 1 b W 4 5 N C w 5 M 3 0 m c X V v d D s s J n F 1 b 3 Q 7 U 2 V j d G l v b j E v U E 9 Q Q y B B U y B h b m Q g R l Q g R E x T I G R h d G E v T 3 J p Z 2 l u Z S 5 7 Q 2 9 s d W 1 u O T U s O T R 9 J n F 1 b 3 Q 7 L C Z x d W 9 0 O 1 N l Y 3 R p b 2 4 x L 1 B P U E M g Q V M g Y W 5 k I E Z U I E R M U y B k Y X R h L 0 9 y a W d p b m U u e 0 N v b H V t b j k 2 L D k 1 f S Z x d W 9 0 O y w m c X V v d D t T Z W N 0 a W 9 u M S 9 Q T 1 B D I E F T I G F u Z C B G V C B E T F M g Z G F 0 Y S 9 P c m l n a W 5 l L n t D b 2 x 1 b W 4 5 N y w 5 N n 0 m c X V v d D s s J n F 1 b 3 Q 7 U 2 V j d G l v b j E v U E 9 Q Q y B B U y B h b m Q g R l Q g R E x T I G R h d G E v T 3 J p Z 2 l u Z S 5 7 Q 2 9 s d W 1 u O T g s O T d 9 J n F 1 b 3 Q 7 L C Z x d W 9 0 O 1 N l Y 3 R p b 2 4 x L 1 B P U E M g Q V M g Y W 5 k I E Z U I E R M U y B k Y X R h L 0 9 y a W d p b m U u e 0 N v b H V t b j k 5 L D k 4 f S Z x d W 9 0 O y w m c X V v d D t T Z W N 0 a W 9 u M S 9 Q T 1 B D I E F T I G F u Z C B G V C B E T F M g Z G F 0 Y S 9 P c m l n a W 5 l L n t D b 2 x 1 b W 4 x M D A s O T l 9 J n F 1 b 3 Q 7 L C Z x d W 9 0 O 1 N l Y 3 R p b 2 4 x L 1 B P U E M g Q V M g Y W 5 k I E Z U I E R M U y B k Y X R h L 0 9 y a W d p b m U u e 0 N v b H V t b j E w M S w x M D B 9 J n F 1 b 3 Q 7 L C Z x d W 9 0 O 1 N l Y 3 R p b 2 4 x L 1 B P U E M g Q V M g Y W 5 k I E Z U I E R M U y B k Y X R h L 0 9 y a W d p b m U u e 0 N v b H V t b j E w M i w x M D F 9 J n F 1 b 3 Q 7 L C Z x d W 9 0 O 1 N l Y 3 R p b 2 4 x L 1 B P U E M g Q V M g Y W 5 k I E Z U I E R M U y B k Y X R h L 0 9 y a W d p b m U u e 0 N v b H V t b j E w M y w x M D J 9 J n F 1 b 3 Q 7 L C Z x d W 9 0 O 1 N l Y 3 R p b 2 4 x L 1 B P U E M g Q V M g Y W 5 k I E Z U I E R M U y B k Y X R h L 0 9 y a W d p b m U u e 0 N v b H V t b j E w N C w x M D N 9 J n F 1 b 3 Q 7 L C Z x d W 9 0 O 1 N l Y 3 R p b 2 4 x L 1 B P U E M g Q V M g Y W 5 k I E Z U I E R M U y B k Y X R h L 0 9 y a W d p b m U u e 0 N v b H V t b j E w N S w x M D R 9 J n F 1 b 3 Q 7 L C Z x d W 9 0 O 1 N l Y 3 R p b 2 4 x L 1 B P U E M g Q V M g Y W 5 k I E Z U I E R M U y B k Y X R h L 0 9 y a W d p b m U u e 0 N v b H V t b j E w N i w x M D V 9 J n F 1 b 3 Q 7 L C Z x d W 9 0 O 1 N l Y 3 R p b 2 4 x L 1 B P U E M g Q V M g Y W 5 k I E Z U I E R M U y B k Y X R h L 0 9 y a W d p b m U u e 0 N v b H V t b j E w N y w x M D Z 9 J n F 1 b 3 Q 7 L C Z x d W 9 0 O 1 N l Y 3 R p b 2 4 x L 1 B P U E M g Q V M g Y W 5 k I E Z U I E R M U y B k Y X R h L 0 9 y a W d p b m U u e 0 N v b H V t b j E w O C w x M D d 9 J n F 1 b 3 Q 7 L C Z x d W 9 0 O 1 N l Y 3 R p b 2 4 x L 1 B P U E M g Q V M g Y W 5 k I E Z U I E R M U y B k Y X R h L 0 9 y a W d p b m U u e 0 N v b H V t b j E w O S w x M D h 9 J n F 1 b 3 Q 7 L C Z x d W 9 0 O 1 N l Y 3 R p b 2 4 x L 1 B P U E M g Q V M g Y W 5 k I E Z U I E R M U y B k Y X R h L 0 9 y a W d p b m U u e 0 N v b H V t b j E x M C w x M D l 9 J n F 1 b 3 Q 7 L C Z x d W 9 0 O 1 N l Y 3 R p b 2 4 x L 1 B P U E M g Q V M g Y W 5 k I E Z U I E R M U y B k Y X R h L 0 9 y a W d p b m U u e 0 N v b H V t b j E x M S w x M T B 9 J n F 1 b 3 Q 7 L C Z x d W 9 0 O 1 N l Y 3 R p b 2 4 x L 1 B P U E M g Q V M g Y W 5 k I E Z U I E R M U y B k Y X R h L 0 9 y a W d p b m U u e 0 N v b H V t b j E x M i w x M T F 9 J n F 1 b 3 Q 7 L C Z x d W 9 0 O 1 N l Y 3 R p b 2 4 x L 1 B P U E M g Q V M g Y W 5 k I E Z U I E R M U y B k Y X R h L 0 9 y a W d p b m U u e 0 N v b H V t b j E x M y w x M T J 9 J n F 1 b 3 Q 7 L C Z x d W 9 0 O 1 N l Y 3 R p b 2 4 x L 1 B P U E M g Q V M g Y W 5 k I E Z U I E R M U y B k Y X R h L 0 9 y a W d p b m U u e 0 N v b H V t b j E x N C w x M T N 9 J n F 1 b 3 Q 7 L C Z x d W 9 0 O 1 N l Y 3 R p b 2 4 x L 1 B P U E M g Q V M g Y W 5 k I E Z U I E R M U y B k Y X R h L 0 9 y a W d p b m U u e 0 N v b H V t b j E x N S w x M T R 9 J n F 1 b 3 Q 7 L C Z x d W 9 0 O 1 N l Y 3 R p b 2 4 x L 1 B P U E M g Q V M g Y W 5 k I E Z U I E R M U y B k Y X R h L 0 9 y a W d p b m U u e 0 N v b H V t b j E x N i w x M T V 9 J n F 1 b 3 Q 7 L C Z x d W 9 0 O 1 N l Y 3 R p b 2 4 x L 1 B P U E M g Q V M g Y W 5 k I E Z U I E R M U y B k Y X R h L 0 9 y a W d p b m U u e 0 N v b H V t b j E x N y w x M T Z 9 J n F 1 b 3 Q 7 L C Z x d W 9 0 O 1 N l Y 3 R p b 2 4 x L 1 B P U E M g Q V M g Y W 5 k I E Z U I E R M U y B k Y X R h L 0 9 y a W d p b m U u e 0 N v b H V t b j E x O C w x M T d 9 J n F 1 b 3 Q 7 L C Z x d W 9 0 O 1 N l Y 3 R p b 2 4 x L 1 B P U E M g Q V M g Y W 5 k I E Z U I E R M U y B k Y X R h L 0 9 y a W d p b m U u e 0 N v b H V t b j E x O S w x M T h 9 J n F 1 b 3 Q 7 L C Z x d W 9 0 O 1 N l Y 3 R p b 2 4 x L 1 B P U E M g Q V M g Y W 5 k I E Z U I E R M U y B k Y X R h L 0 9 y a W d p b m U u e 0 N v b H V t b j E y M C w x M T l 9 J n F 1 b 3 Q 7 L C Z x d W 9 0 O 1 N l Y 3 R p b 2 4 x L 1 B P U E M g Q V M g Y W 5 k I E Z U I E R M U y B k Y X R h L 0 9 y a W d p b m U u e 0 N v b H V t b j E y M S w x M j B 9 J n F 1 b 3 Q 7 L C Z x d W 9 0 O 1 N l Y 3 R p b 2 4 x L 1 B P U E M g Q V M g Y W 5 k I E Z U I E R M U y B k Y X R h L 0 9 y a W d p b m U u e 0 N v b H V t b j E y M i w x M j F 9 J n F 1 b 3 Q 7 L C Z x d W 9 0 O 1 N l Y 3 R p b 2 4 x L 1 B P U E M g Q V M g Y W 5 k I E Z U I E R M U y B k Y X R h L 0 9 y a W d p b m U u e 0 N v b H V t b j E y M y w x M j J 9 J n F 1 b 3 Q 7 L C Z x d W 9 0 O 1 N l Y 3 R p b 2 4 x L 1 B P U E M g Q V M g Y W 5 k I E Z U I E R M U y B k Y X R h L 0 9 y a W d p b m U u e 0 N v b H V t b j E y N C w x M j N 9 J n F 1 b 3 Q 7 L C Z x d W 9 0 O 1 N l Y 3 R p b 2 4 x L 1 B P U E M g Q V M g Y W 5 k I E Z U I E R M U y B k Y X R h L 0 9 y a W d p b m U u e 0 N v b H V t b j E y N S w x M j R 9 J n F 1 b 3 Q 7 L C Z x d W 9 0 O 1 N l Y 3 R p b 2 4 x L 1 B P U E M g Q V M g Y W 5 k I E Z U I E R M U y B k Y X R h L 0 9 y a W d p b m U u e 0 N v b H V t b j E y N i w x M j V 9 J n F 1 b 3 Q 7 L C Z x d W 9 0 O 1 N l Y 3 R p b 2 4 x L 1 B P U E M g Q V M g Y W 5 k I E Z U I E R M U y B k Y X R h L 0 9 y a W d p b m U u e 0 N v b H V t b j E y N y w x M j Z 9 J n F 1 b 3 Q 7 L C Z x d W 9 0 O 1 N l Y 3 R p b 2 4 x L 1 B P U E M g Q V M g Y W 5 k I E Z U I E R M U y B k Y X R h L 0 9 y a W d p b m U u e 0 N v b H V t b j E y O C w x M j d 9 J n F 1 b 3 Q 7 L C Z x d W 9 0 O 1 N l Y 3 R p b 2 4 x L 1 B P U E M g Q V M g Y W 5 k I E Z U I E R M U y B k Y X R h L 0 9 y a W d p b m U u e 0 N v b H V t b j E y O S w x M j h 9 J n F 1 b 3 Q 7 L C Z x d W 9 0 O 1 N l Y 3 R p b 2 4 x L 1 B P U E M g Q V M g Y W 5 k I E Z U I E R M U y B k Y X R h L 0 9 y a W d p b m U u e 0 N v b H V t b j E z M C w x M j l 9 J n F 1 b 3 Q 7 L C Z x d W 9 0 O 1 N l Y 3 R p b 2 4 x L 1 B P U E M g Q V M g Y W 5 k I E Z U I E R M U y B k Y X R h L 0 9 y a W d p b m U u e 0 N v b H V t b j E z M S w x M z B 9 J n F 1 b 3 Q 7 L C Z x d W 9 0 O 1 N l Y 3 R p b 2 4 x L 1 B P U E M g Q V M g Y W 5 k I E Z U I E R M U y B k Y X R h L 0 9 y a W d p b m U u e 0 N v b H V t b j E z M i w x M z F 9 J n F 1 b 3 Q 7 L C Z x d W 9 0 O 1 N l Y 3 R p b 2 4 x L 1 B P U E M g Q V M g Y W 5 k I E Z U I E R M U y B k Y X R h L 0 9 y a W d p b m U u e 0 N v b H V t b j E z M y w x M z J 9 J n F 1 b 3 Q 7 L C Z x d W 9 0 O 1 N l Y 3 R p b 2 4 x L 1 B P U E M g Q V M g Y W 5 k I E Z U I E R M U y B k Y X R h L 0 9 y a W d p b m U u e 0 N v b H V t b j E z N C w x M z N 9 J n F 1 b 3 Q 7 L C Z x d W 9 0 O 1 N l Y 3 R p b 2 4 x L 1 B P U E M g Q V M g Y W 5 k I E Z U I E R M U y B k Y X R h L 0 9 y a W d p b m U u e 0 N v b H V t b j E z N S w x M z R 9 J n F 1 b 3 Q 7 L C Z x d W 9 0 O 1 N l Y 3 R p b 2 4 x L 1 B P U E M g Q V M g Y W 5 k I E Z U I E R M U y B k Y X R h L 0 9 y a W d p b m U u e 0 N v b H V t b j E z N i w x M z V 9 J n F 1 b 3 Q 7 L C Z x d W 9 0 O 1 N l Y 3 R p b 2 4 x L 1 B P U E M g Q V M g Y W 5 k I E Z U I E R M U y B k Y X R h L 0 9 y a W d p b m U u e 0 N v b H V t b j E z N y w x M z Z 9 J n F 1 b 3 Q 7 L C Z x d W 9 0 O 1 N l Y 3 R p b 2 4 x L 1 B P U E M g Q V M g Y W 5 k I E Z U I E R M U y B k Y X R h L 0 9 y a W d p b m U u e 0 N v b H V t b j E z O C w x M z d 9 J n F 1 b 3 Q 7 L C Z x d W 9 0 O 1 N l Y 3 R p b 2 4 x L 1 B P U E M g Q V M g Y W 5 k I E Z U I E R M U y B k Y X R h L 0 9 y a W d p b m U u e 0 N v b H V t b j E z O S w x M z h 9 J n F 1 b 3 Q 7 L C Z x d W 9 0 O 1 N l Y 3 R p b 2 4 x L 1 B P U E M g Q V M g Y W 5 k I E Z U I E R M U y B k Y X R h L 0 9 y a W d p b m U u e 0 N v b H V t b j E 0 M C w x M z l 9 J n F 1 b 3 Q 7 L C Z x d W 9 0 O 1 N l Y 3 R p b 2 4 x L 1 B P U E M g Q V M g Y W 5 k I E Z U I E R M U y B k Y X R h L 0 9 y a W d p b m U u e 0 N v b H V t b j E 0 M S w x N D B 9 J n F 1 b 3 Q 7 L C Z x d W 9 0 O 1 N l Y 3 R p b 2 4 x L 1 B P U E M g Q V M g Y W 5 k I E Z U I E R M U y B k Y X R h L 0 9 y a W d p b m U u e 0 N v b H V t b j E 0 M i w x N D F 9 J n F 1 b 3 Q 7 L C Z x d W 9 0 O 1 N l Y 3 R p b 2 4 x L 1 B P U E M g Q V M g Y W 5 k I E Z U I E R M U y B k Y X R h L 0 9 y a W d p b m U u e 0 N v b H V t b j E 0 M y w x N D J 9 J n F 1 b 3 Q 7 L C Z x d W 9 0 O 1 N l Y 3 R p b 2 4 x L 1 B P U E M g Q V M g Y W 5 k I E Z U I E R M U y B k Y X R h L 0 9 y a W d p b m U u e 0 N v b H V t b j E 0 N C w x N D N 9 J n F 1 b 3 Q 7 L C Z x d W 9 0 O 1 N l Y 3 R p b 2 4 x L 1 B P U E M g Q V M g Y W 5 k I E Z U I E R M U y B k Y X R h L 0 9 y a W d p b m U u e 0 N v b H V t b j E 0 N S w x N D R 9 J n F 1 b 3 Q 7 L C Z x d W 9 0 O 1 N l Y 3 R p b 2 4 x L 1 B P U E M g Q V M g Y W 5 k I E Z U I E R M U y B k Y X R h L 0 9 y a W d p b m U u e 0 N v b H V t b j E 0 N i w x N D V 9 J n F 1 b 3 Q 7 L C Z x d W 9 0 O 1 N l Y 3 R p b 2 4 x L 1 B P U E M g Q V M g Y W 5 k I E Z U I E R M U y B k Y X R h L 0 9 y a W d p b m U u e 0 N v b H V t b j E 0 N y w x N D Z 9 J n F 1 b 3 Q 7 L C Z x d W 9 0 O 1 N l Y 3 R p b 2 4 x L 1 B P U E M g Q V M g Y W 5 k I E Z U I E R M U y B k Y X R h L 0 9 y a W d p b m U u e 0 N v b H V t b j E 0 O C w x N D d 9 J n F 1 b 3 Q 7 L C Z x d W 9 0 O 1 N l Y 3 R p b 2 4 x L 1 B P U E M g Q V M g Y W 5 k I E Z U I E R M U y B k Y X R h L 0 9 y a W d p b m U u e 0 N v b H V t b j E 0 O S w x N D h 9 J n F 1 b 3 Q 7 L C Z x d W 9 0 O 1 N l Y 3 R p b 2 4 x L 1 B P U E M g Q V M g Y W 5 k I E Z U I E R M U y B k Y X R h L 0 9 y a W d p b m U u e 0 N v b H V t b j E 1 M C w x N D l 9 J n F 1 b 3 Q 7 L C Z x d W 9 0 O 1 N l Y 3 R p b 2 4 x L 1 B P U E M g Q V M g Y W 5 k I E Z U I E R M U y B k Y X R h L 0 9 y a W d p b m U u e 0 N v b H V t b j E 1 M S w x N T B 9 J n F 1 b 3 Q 7 L C Z x d W 9 0 O 1 N l Y 3 R p b 2 4 x L 1 B P U E M g Q V M g Y W 5 k I E Z U I E R M U y B k Y X R h L 0 9 y a W d p b m U u e 0 N v b H V t b j E 1 M i w x N T F 9 J n F 1 b 3 Q 7 L C Z x d W 9 0 O 1 N l Y 3 R p b 2 4 x L 1 B P U E M g Q V M g Y W 5 k I E Z U I E R M U y B k Y X R h L 0 9 y a W d p b m U u e 0 N v b H V t b j E 1 M y w x N T J 9 J n F 1 b 3 Q 7 L C Z x d W 9 0 O 1 N l Y 3 R p b 2 4 x L 1 B P U E M g Q V M g Y W 5 k I E Z U I E R M U y B k Y X R h L 0 9 y a W d p b m U u e 0 N v b H V t b j E 1 N C w x N T N 9 J n F 1 b 3 Q 7 L C Z x d W 9 0 O 1 N l Y 3 R p b 2 4 x L 1 B P U E M g Q V M g Y W 5 k I E Z U I E R M U y B k Y X R h L 0 9 y a W d p b m U u e 0 N v b H V t b j E 1 N S w x N T R 9 J n F 1 b 3 Q 7 L C Z x d W 9 0 O 1 N l Y 3 R p b 2 4 x L 1 B P U E M g Q V M g Y W 5 k I E Z U I E R M U y B k Y X R h L 0 9 y a W d p b m U u e 0 N v b H V t b j E 1 N i w x N T V 9 J n F 1 b 3 Q 7 L C Z x d W 9 0 O 1 N l Y 3 R p b 2 4 x L 1 B P U E M g Q V M g Y W 5 k I E Z U I E R M U y B k Y X R h L 0 9 y a W d p b m U u e 0 N v b H V t b j E 1 N y w x N T Z 9 J n F 1 b 3 Q 7 L C Z x d W 9 0 O 1 N l Y 3 R p b 2 4 x L 1 B P U E M g Q V M g Y W 5 k I E Z U I E R M U y B k Y X R h L 0 9 y a W d p b m U u e 0 N v b H V t b j E 1 O C w x N T d 9 J n F 1 b 3 Q 7 L C Z x d W 9 0 O 1 N l Y 3 R p b 2 4 x L 1 B P U E M g Q V M g Y W 5 k I E Z U I E R M U y B k Y X R h L 0 9 y a W d p b m U u e 0 N v b H V t b j E 1 O S w x N T h 9 J n F 1 b 3 Q 7 L C Z x d W 9 0 O 1 N l Y 3 R p b 2 4 x L 1 B P U E M g Q V M g Y W 5 k I E Z U I E R M U y B k Y X R h L 0 9 y a W d p b m U u e 0 N v b H V t b j E 2 M C w x N T l 9 J n F 1 b 3 Q 7 L C Z x d W 9 0 O 1 N l Y 3 R p b 2 4 x L 1 B P U E M g Q V M g Y W 5 k I E Z U I E R M U y B k Y X R h L 0 9 y a W d p b m U u e 0 N v b H V t b j E 2 M S w x N j B 9 J n F 1 b 3 Q 7 L C Z x d W 9 0 O 1 N l Y 3 R p b 2 4 x L 1 B P U E M g Q V M g Y W 5 k I E Z U I E R M U y B k Y X R h L 0 9 y a W d p b m U u e 0 N v b H V t b j E 2 M i w x N j F 9 J n F 1 b 3 Q 7 L C Z x d W 9 0 O 1 N l Y 3 R p b 2 4 x L 1 B P U E M g Q V M g Y W 5 k I E Z U I E R M U y B k Y X R h L 0 9 y a W d p b m U u e 0 N v b H V t b j E 2 M y w x N j J 9 J n F 1 b 3 Q 7 L C Z x d W 9 0 O 1 N l Y 3 R p b 2 4 x L 1 B P U E M g Q V M g Y W 5 k I E Z U I E R M U y B k Y X R h L 0 9 y a W d p b m U u e 0 N v b H V t b j E 2 N C w x N j N 9 J n F 1 b 3 Q 7 L C Z x d W 9 0 O 1 N l Y 3 R p b 2 4 x L 1 B P U E M g Q V M g Y W 5 k I E Z U I E R M U y B k Y X R h L 0 9 y a W d p b m U u e 0 N v b H V t b j E 2 N S w x N j R 9 J n F 1 b 3 Q 7 L C Z x d W 9 0 O 1 N l Y 3 R p b 2 4 x L 1 B P U E M g Q V M g Y W 5 k I E Z U I E R M U y B k Y X R h L 0 9 y a W d p b m U u e 0 N v b H V t b j E 2 N i w x N j V 9 J n F 1 b 3 Q 7 L C Z x d W 9 0 O 1 N l Y 3 R p b 2 4 x L 1 B P U E M g Q V M g Y W 5 k I E Z U I E R M U y B k Y X R h L 0 9 y a W d p b m U u e 0 N v b H V t b j E 2 N y w x N j Z 9 J n F 1 b 3 Q 7 L C Z x d W 9 0 O 1 N l Y 3 R p b 2 4 x L 1 B P U E M g Q V M g Y W 5 k I E Z U I E R M U y B k Y X R h L 0 9 y a W d p b m U u e 0 N v b H V t b j E 2 O C w x N j d 9 J n F 1 b 3 Q 7 L C Z x d W 9 0 O 1 N l Y 3 R p b 2 4 x L 1 B P U E M g Q V M g Y W 5 k I E Z U I E R M U y B k Y X R h L 0 9 y a W d p b m U u e 0 N v b H V t b j E 2 O S w x N j h 9 J n F 1 b 3 Q 7 L C Z x d W 9 0 O 1 N l Y 3 R p b 2 4 x L 1 B P U E M g Q V M g Y W 5 k I E Z U I E R M U y B k Y X R h L 0 9 y a W d p b m U u e 0 N v b H V t b j E 3 M C w x N j l 9 J n F 1 b 3 Q 7 L C Z x d W 9 0 O 1 N l Y 3 R p b 2 4 x L 1 B P U E M g Q V M g Y W 5 k I E Z U I E R M U y B k Y X R h L 0 9 y a W d p b m U u e 0 N v b H V t b j E 3 M S w x N z B 9 J n F 1 b 3 Q 7 L C Z x d W 9 0 O 1 N l Y 3 R p b 2 4 x L 1 B P U E M g Q V M g Y W 5 k I E Z U I E R M U y B k Y X R h L 0 9 y a W d p b m U u e 0 N v b H V t b j E 3 M i w x N z F 9 J n F 1 b 3 Q 7 L C Z x d W 9 0 O 1 N l Y 3 R p b 2 4 x L 1 B P U E M g Q V M g Y W 5 k I E Z U I E R M U y B k Y X R h L 0 9 y a W d p b m U u e 0 N v b H V t b j E 3 M y w x N z J 9 J n F 1 b 3 Q 7 L C Z x d W 9 0 O 1 N l Y 3 R p b 2 4 x L 1 B P U E M g Q V M g Y W 5 k I E Z U I E R M U y B k Y X R h L 0 9 y a W d p b m U u e 0 N v b H V t b j E 3 N C w x N z N 9 J n F 1 b 3 Q 7 L C Z x d W 9 0 O 1 N l Y 3 R p b 2 4 x L 1 B P U E M g Q V M g Y W 5 k I E Z U I E R M U y B k Y X R h L 0 9 y a W d p b m U u e 0 N v b H V t b j E 3 N S w x N z R 9 J n F 1 b 3 Q 7 L C Z x d W 9 0 O 1 N l Y 3 R p b 2 4 x L 1 B P U E M g Q V M g Y W 5 k I E Z U I E R M U y B k Y X R h L 0 9 y a W d p b m U u e 0 N v b H V t b j E 3 N i w x N z V 9 J n F 1 b 3 Q 7 L C Z x d W 9 0 O 1 N l Y 3 R p b 2 4 x L 1 B P U E M g Q V M g Y W 5 k I E Z U I E R M U y B k Y X R h L 0 9 y a W d p b m U u e 0 N v b H V t b j E 3 N y w x N z Z 9 J n F 1 b 3 Q 7 L C Z x d W 9 0 O 1 N l Y 3 R p b 2 4 x L 1 B P U E M g Q V M g Y W 5 k I E Z U I E R M U y B k Y X R h L 0 9 y a W d p b m U u e 0 N v b H V t b j E 3 O C w x N z d 9 J n F 1 b 3 Q 7 L C Z x d W 9 0 O 1 N l Y 3 R p b 2 4 x L 1 B P U E M g Q V M g Y W 5 k I E Z U I E R M U y B k Y X R h L 0 9 y a W d p b m U u e 0 N v b H V t b j E 3 O S w x N z h 9 J n F 1 b 3 Q 7 L C Z x d W 9 0 O 1 N l Y 3 R p b 2 4 x L 1 B P U E M g Q V M g Y W 5 k I E Z U I E R M U y B k Y X R h L 0 9 y a W d p b m U u e 0 N v b H V t b j E 4 M C w x N z l 9 J n F 1 b 3 Q 7 L C Z x d W 9 0 O 1 N l Y 3 R p b 2 4 x L 1 B P U E M g Q V M g Y W 5 k I E Z U I E R M U y B k Y X R h L 0 9 y a W d p b m U u e 0 N v b H V t b j E 4 M S w x O D B 9 J n F 1 b 3 Q 7 L C Z x d W 9 0 O 1 N l Y 3 R p b 2 4 x L 1 B P U E M g Q V M g Y W 5 k I E Z U I E R M U y B k Y X R h L 0 9 y a W d p b m U u e 0 N v b H V t b j E 4 M i w x O D F 9 J n F 1 b 3 Q 7 L C Z x d W 9 0 O 1 N l Y 3 R p b 2 4 x L 1 B P U E M g Q V M g Y W 5 k I E Z U I E R M U y B k Y X R h L 0 9 y a W d p b m U u e 0 N v b H V t b j E 4 M y w x O D J 9 J n F 1 b 3 Q 7 L C Z x d W 9 0 O 1 N l Y 3 R p b 2 4 x L 1 B P U E M g Q V M g Y W 5 k I E Z U I E R M U y B k Y X R h L 0 9 y a W d p b m U u e 0 N v b H V t b j E 4 N C w x O D N 9 J n F 1 b 3 Q 7 L C Z x d W 9 0 O 1 N l Y 3 R p b 2 4 x L 1 B P U E M g Q V M g Y W 5 k I E Z U I E R M U y B k Y X R h L 0 9 y a W d p b m U u e 0 N v b H V t b j E 4 N S w x O D R 9 J n F 1 b 3 Q 7 L C Z x d W 9 0 O 1 N l Y 3 R p b 2 4 x L 1 B P U E M g Q V M g Y W 5 k I E Z U I E R M U y B k Y X R h L 0 9 y a W d p b m U u e 0 N v b H V t b j E 4 N i w x O D V 9 J n F 1 b 3 Q 7 L C Z x d W 9 0 O 1 N l Y 3 R p b 2 4 x L 1 B P U E M g Q V M g Y W 5 k I E Z U I E R M U y B k Y X R h L 0 9 y a W d p b m U u e 0 N v b H V t b j E 4 N y w x O D Z 9 J n F 1 b 3 Q 7 L C Z x d W 9 0 O 1 N l Y 3 R p b 2 4 x L 1 B P U E M g Q V M g Y W 5 k I E Z U I E R M U y B k Y X R h L 0 9 y a W d p b m U u e 0 N v b H V t b j E 4 O C w x O D d 9 J n F 1 b 3 Q 7 L C Z x d W 9 0 O 1 N l Y 3 R p b 2 4 x L 1 B P U E M g Q V M g Y W 5 k I E Z U I E R M U y B k Y X R h L 0 9 y a W d p b m U u e 0 N v b H V t b j E 4 O S w x O D h 9 J n F 1 b 3 Q 7 L C Z x d W 9 0 O 1 N l Y 3 R p b 2 4 x L 1 B P U E M g Q V M g Y W 5 k I E Z U I E R M U y B k Y X R h L 0 9 y a W d p b m U u e 0 N v b H V t b j E 5 M C w x O D l 9 J n F 1 b 3 Q 7 L C Z x d W 9 0 O 1 N l Y 3 R p b 2 4 x L 1 B P U E M g Q V M g Y W 5 k I E Z U I E R M U y B k Y X R h L 0 9 y a W d p b m U u e 0 N v b H V t b j E 5 M S w x O T B 9 J n F 1 b 3 Q 7 L C Z x d W 9 0 O 1 N l Y 3 R p b 2 4 x L 1 B P U E M g Q V M g Y W 5 k I E Z U I E R M U y B k Y X R h L 0 9 y a W d p b m U u e 0 N v b H V t b j E 5 M i w x O T F 9 J n F 1 b 3 Q 7 L C Z x d W 9 0 O 1 N l Y 3 R p b 2 4 x L 1 B P U E M g Q V M g Y W 5 k I E Z U I E R M U y B k Y X R h L 0 9 y a W d p b m U u e 0 N v b H V t b j E 5 M y w x O T J 9 J n F 1 b 3 Q 7 L C Z x d W 9 0 O 1 N l Y 3 R p b 2 4 x L 1 B P U E M g Q V M g Y W 5 k I E Z U I E R M U y B k Y X R h L 0 9 y a W d p b m U u e 0 N v b H V t b j E 5 N C w x O T N 9 J n F 1 b 3 Q 7 L C Z x d W 9 0 O 1 N l Y 3 R p b 2 4 x L 1 B P U E M g Q V M g Y W 5 k I E Z U I E R M U y B k Y X R h L 0 9 y a W d p b m U u e 0 N v b H V t b j E 5 N S w x O T R 9 J n F 1 b 3 Q 7 L C Z x d W 9 0 O 1 N l Y 3 R p b 2 4 x L 1 B P U E M g Q V M g Y W 5 k I E Z U I E R M U y B k Y X R h L 0 9 y a W d p b m U u e 0 N v b H V t b j E 5 N i w x O T V 9 J n F 1 b 3 Q 7 L C Z x d W 9 0 O 1 N l Y 3 R p b 2 4 x L 1 B P U E M g Q V M g Y W 5 k I E Z U I E R M U y B k Y X R h L 0 9 y a W d p b m U u e 0 N v b H V t b j E 5 N y w x O T Z 9 J n F 1 b 3 Q 7 L C Z x d W 9 0 O 1 N l Y 3 R p b 2 4 x L 1 B P U E M g Q V M g Y W 5 k I E Z U I E R M U y B k Y X R h L 0 9 y a W d p b m U u e 0 N v b H V t b j E 5 O C w x O T d 9 J n F 1 b 3 Q 7 L C Z x d W 9 0 O 1 N l Y 3 R p b 2 4 x L 1 B P U E M g Q V M g Y W 5 k I E Z U I E R M U y B k Y X R h L 0 9 y a W d p b m U u e 0 N v b H V t b j E 5 O S w x O T h 9 J n F 1 b 3 Q 7 L C Z x d W 9 0 O 1 N l Y 3 R p b 2 4 x L 1 B P U E M g Q V M g Y W 5 k I E Z U I E R M U y B k Y X R h L 0 9 y a W d p b m U u e 0 N v b H V t b j I w M C w x O T l 9 J n F 1 b 3 Q 7 L C Z x d W 9 0 O 1 N l Y 3 R p b 2 4 x L 1 B P U E M g Q V M g Y W 5 k I E Z U I E R M U y B k Y X R h L 0 9 y a W d p b m U u e 0 N v b H V t b j I w M S w y M D B 9 J n F 1 b 3 Q 7 L C Z x d W 9 0 O 1 N l Y 3 R p b 2 4 x L 1 B P U E M g Q V M g Y W 5 k I E Z U I E R M U y B k Y X R h L 0 9 y a W d p b m U u e 0 N v b H V t b j I w M i w y M D F 9 J n F 1 b 3 Q 7 L C Z x d W 9 0 O 1 N l Y 3 R p b 2 4 x L 1 B P U E M g Q V M g Y W 5 k I E Z U I E R M U y B k Y X R h L 0 9 y a W d p b m U u e 0 N v b H V t b j I w M y w y M D J 9 J n F 1 b 3 Q 7 L C Z x d W 9 0 O 1 N l Y 3 R p b 2 4 x L 1 B P U E M g Q V M g Y W 5 k I E Z U I E R M U y B k Y X R h L 0 9 y a W d p b m U u e 0 N v b H V t b j I w N C w y M D N 9 J n F 1 b 3 Q 7 L C Z x d W 9 0 O 1 N l Y 3 R p b 2 4 x L 1 B P U E M g Q V M g Y W 5 k I E Z U I E R M U y B k Y X R h L 0 9 y a W d p b m U u e 0 N v b H V t b j I w N S w y M D R 9 J n F 1 b 3 Q 7 L C Z x d W 9 0 O 1 N l Y 3 R p b 2 4 x L 1 B P U E M g Q V M g Y W 5 k I E Z U I E R M U y B k Y X R h L 0 9 y a W d p b m U u e 0 N v b H V t b j I w N i w y M D V 9 J n F 1 b 3 Q 7 L C Z x d W 9 0 O 1 N l Y 3 R p b 2 4 x L 1 B P U E M g Q V M g Y W 5 k I E Z U I E R M U y B k Y X R h L 0 9 y a W d p b m U u e 0 N v b H V t b j I w N y w y M D Z 9 J n F 1 b 3 Q 7 L C Z x d W 9 0 O 1 N l Y 3 R p b 2 4 x L 1 B P U E M g Q V M g Y W 5 k I E Z U I E R M U y B k Y X R h L 0 9 y a W d p b m U u e 0 N v b H V t b j I w O C w y M D d 9 J n F 1 b 3 Q 7 L C Z x d W 9 0 O 1 N l Y 3 R p b 2 4 x L 1 B P U E M g Q V M g Y W 5 k I E Z U I E R M U y B k Y X R h L 0 9 y a W d p b m U u e 0 N v b H V t b j I w O S w y M D h 9 J n F 1 b 3 Q 7 L C Z x d W 9 0 O 1 N l Y 3 R p b 2 4 x L 1 B P U E M g Q V M g Y W 5 k I E Z U I E R M U y B k Y X R h L 0 9 y a W d p b m U u e 0 N v b H V t b j I x M C w y M D l 9 J n F 1 b 3 Q 7 L C Z x d W 9 0 O 1 N l Y 3 R p b 2 4 x L 1 B P U E M g Q V M g Y W 5 k I E Z U I E R M U y B k Y X R h L 0 9 y a W d p b m U u e 0 N v b H V t b j I x M S w y M T B 9 J n F 1 b 3 Q 7 L C Z x d W 9 0 O 1 N l Y 3 R p b 2 4 x L 1 B P U E M g Q V M g Y W 5 k I E Z U I E R M U y B k Y X R h L 0 9 y a W d p b m U u e 0 N v b H V t b j I x M i w y M T F 9 J n F 1 b 3 Q 7 L C Z x d W 9 0 O 1 N l Y 3 R p b 2 4 x L 1 B P U E M g Q V M g Y W 5 k I E Z U I E R M U y B k Y X R h L 0 9 y a W d p b m U u e 0 N v b H V t b j I x M y w y M T J 9 J n F 1 b 3 Q 7 L C Z x d W 9 0 O 1 N l Y 3 R p b 2 4 x L 1 B P U E M g Q V M g Y W 5 k I E Z U I E R M U y B k Y X R h L 0 9 y a W d p b m U u e 0 N v b H V t b j I x N C w y M T N 9 J n F 1 b 3 Q 7 L C Z x d W 9 0 O 1 N l Y 3 R p b 2 4 x L 1 B P U E M g Q V M g Y W 5 k I E Z U I E R M U y B k Y X R h L 0 9 y a W d p b m U u e 0 N v b H V t b j I x N S w y M T R 9 J n F 1 b 3 Q 7 L C Z x d W 9 0 O 1 N l Y 3 R p b 2 4 x L 1 B P U E M g Q V M g Y W 5 k I E Z U I E R M U y B k Y X R h L 0 9 y a W d p b m U u e 0 N v b H V t b j I x N i w y M T V 9 J n F 1 b 3 Q 7 L C Z x d W 9 0 O 1 N l Y 3 R p b 2 4 x L 1 B P U E M g Q V M g Y W 5 k I E Z U I E R M U y B k Y X R h L 0 9 y a W d p b m U u e 0 N v b H V t b j I x N y w y M T Z 9 J n F 1 b 3 Q 7 L C Z x d W 9 0 O 1 N l Y 3 R p b 2 4 x L 1 B P U E M g Q V M g Y W 5 k I E Z U I E R M U y B k Y X R h L 0 9 y a W d p b m U u e 0 N v b H V t b j I x O C w y M T d 9 J n F 1 b 3 Q 7 L C Z x d W 9 0 O 1 N l Y 3 R p b 2 4 x L 1 B P U E M g Q V M g Y W 5 k I E Z U I E R M U y B k Y X R h L 0 9 y a W d p b m U u e 0 N v b H V t b j I x O S w y M T h 9 J n F 1 b 3 Q 7 L C Z x d W 9 0 O 1 N l Y 3 R p b 2 4 x L 1 B P U E M g Q V M g Y W 5 k I E Z U I E R M U y B k Y X R h L 0 9 y a W d p b m U u e 0 N v b H V t b j I y M C w y M T l 9 J n F 1 b 3 Q 7 L C Z x d W 9 0 O 1 N l Y 3 R p b 2 4 x L 1 B P U E M g Q V M g Y W 5 k I E Z U I E R M U y B k Y X R h L 0 9 y a W d p b m U u e 0 N v b H V t b j I y M S w y M j B 9 J n F 1 b 3 Q 7 L C Z x d W 9 0 O 1 N l Y 3 R p b 2 4 x L 1 B P U E M g Q V M g Y W 5 k I E Z U I E R M U y B k Y X R h L 0 9 y a W d p b m U u e 0 N v b H V t b j I y M i w y M j F 9 J n F 1 b 3 Q 7 L C Z x d W 9 0 O 1 N l Y 3 R p b 2 4 x L 1 B P U E M g Q V M g Y W 5 k I E Z U I E R M U y B k Y X R h L 0 9 y a W d p b m U u e 0 N v b H V t b j I y M y w y M j J 9 J n F 1 b 3 Q 7 L C Z x d W 9 0 O 1 N l Y 3 R p b 2 4 x L 1 B P U E M g Q V M g Y W 5 k I E Z U I E R M U y B k Y X R h L 0 9 y a W d p b m U u e 0 N v b H V t b j I y N C w y M j N 9 J n F 1 b 3 Q 7 L C Z x d W 9 0 O 1 N l Y 3 R p b 2 4 x L 1 B P U E M g Q V M g Y W 5 k I E Z U I E R M U y B k Y X R h L 0 9 y a W d p b m U u e 0 N v b H V t b j I y N S w y M j R 9 J n F 1 b 3 Q 7 L C Z x d W 9 0 O 1 N l Y 3 R p b 2 4 x L 1 B P U E M g Q V M g Y W 5 k I E Z U I E R M U y B k Y X R h L 0 9 y a W d p b m U u e 0 N v b H V t b j I y N i w y M j V 9 J n F 1 b 3 Q 7 L C Z x d W 9 0 O 1 N l Y 3 R p b 2 4 x L 1 B P U E M g Q V M g Y W 5 k I E Z U I E R M U y B k Y X R h L 0 9 y a W d p b m U u e 0 N v b H V t b j I y N y w y M j Z 9 J n F 1 b 3 Q 7 L C Z x d W 9 0 O 1 N l Y 3 R p b 2 4 x L 1 B P U E M g Q V M g Y W 5 k I E Z U I E R M U y B k Y X R h L 0 9 y a W d p b m U u e 0 N v b H V t b j I y O C w y M j d 9 J n F 1 b 3 Q 7 L C Z x d W 9 0 O 1 N l Y 3 R p b 2 4 x L 1 B P U E M g Q V M g Y W 5 k I E Z U I E R M U y B k Y X R h L 0 9 y a W d p b m U u e 0 N v b H V t b j I y O S w y M j h 9 J n F 1 b 3 Q 7 L C Z x d W 9 0 O 1 N l Y 3 R p b 2 4 x L 1 B P U E M g Q V M g Y W 5 k I E Z U I E R M U y B k Y X R h L 0 9 y a W d p b m U u e 0 N v b H V t b j I z M C w y M j l 9 J n F 1 b 3 Q 7 L C Z x d W 9 0 O 1 N l Y 3 R p b 2 4 x L 1 B P U E M g Q V M g Y W 5 k I E Z U I E R M U y B k Y X R h L 0 9 y a W d p b m U u e 0 N v b H V t b j I z M S w y M z B 9 J n F 1 b 3 Q 7 L C Z x d W 9 0 O 1 N l Y 3 R p b 2 4 x L 1 B P U E M g Q V M g Y W 5 k I E Z U I E R M U y B k Y X R h L 0 9 y a W d p b m U u e 0 N v b H V t b j I z M i w y M z F 9 J n F 1 b 3 Q 7 L C Z x d W 9 0 O 1 N l Y 3 R p b 2 4 x L 1 B P U E M g Q V M g Y W 5 k I E Z U I E R M U y B k Y X R h L 0 9 y a W d p b m U u e 0 N v b H V t b j I z M y w y M z J 9 J n F 1 b 3 Q 7 L C Z x d W 9 0 O 1 N l Y 3 R p b 2 4 x L 1 B P U E M g Q V M g Y W 5 k I E Z U I E R M U y B k Y X R h L 0 9 y a W d p b m U u e 0 N v b H V t b j I z N C w y M z N 9 J n F 1 b 3 Q 7 L C Z x d W 9 0 O 1 N l Y 3 R p b 2 4 x L 1 B P U E M g Q V M g Y W 5 k I E Z U I E R M U y B k Y X R h L 0 9 y a W d p b m U u e 0 N v b H V t b j I z N S w y M z R 9 J n F 1 b 3 Q 7 L C Z x d W 9 0 O 1 N l Y 3 R p b 2 4 x L 1 B P U E M g Q V M g Y W 5 k I E Z U I E R M U y B k Y X R h L 0 9 y a W d p b m U u e 0 N v b H V t b j I z N i w y M z V 9 J n F 1 b 3 Q 7 L C Z x d W 9 0 O 1 N l Y 3 R p b 2 4 x L 1 B P U E M g Q V M g Y W 5 k I E Z U I E R M U y B k Y X R h L 0 9 y a W d p b m U u e 0 N v b H V t b j I z N y w y M z Z 9 J n F 1 b 3 Q 7 L C Z x d W 9 0 O 1 N l Y 3 R p b 2 4 x L 1 B P U E M g Q V M g Y W 5 k I E Z U I E R M U y B k Y X R h L 0 9 y a W d p b m U u e 0 N v b H V t b j I z O C w y M z d 9 J n F 1 b 3 Q 7 L C Z x d W 9 0 O 1 N l Y 3 R p b 2 4 x L 1 B P U E M g Q V M g Y W 5 k I E Z U I E R M U y B k Y X R h L 0 9 y a W d p b m U u e 0 N v b H V t b j I z O S w y M z h 9 J n F 1 b 3 Q 7 L C Z x d W 9 0 O 1 N l Y 3 R p b 2 4 x L 1 B P U E M g Q V M g Y W 5 k I E Z U I E R M U y B k Y X R h L 0 9 y a W d p b m U u e 0 N v b H V t b j I 0 M C w y M z l 9 J n F 1 b 3 Q 7 L C Z x d W 9 0 O 1 N l Y 3 R p b 2 4 x L 1 B P U E M g Q V M g Y W 5 k I E Z U I E R M U y B k Y X R h L 0 9 y a W d p b m U u e 0 N v b H V t b j I 0 M S w y N D B 9 J n F 1 b 3 Q 7 L C Z x d W 9 0 O 1 N l Y 3 R p b 2 4 x L 1 B P U E M g Q V M g Y W 5 k I E Z U I E R M U y B k Y X R h L 0 9 y a W d p b m U u e 0 N v b H V t b j I 0 M i w y N D F 9 J n F 1 b 3 Q 7 L C Z x d W 9 0 O 1 N l Y 3 R p b 2 4 x L 1 B P U E M g Q V M g Y W 5 k I E Z U I E R M U y B k Y X R h L 0 9 y a W d p b m U u e 0 N v b H V t b j I 0 M y w y N D J 9 J n F 1 b 3 Q 7 L C Z x d W 9 0 O 1 N l Y 3 R p b 2 4 x L 1 B P U E M g Q V M g Y W 5 k I E Z U I E R M U y B k Y X R h L 0 9 y a W d p b m U u e 0 N v b H V t b j I 0 N C w y N D N 9 J n F 1 b 3 Q 7 L C Z x d W 9 0 O 1 N l Y 3 R p b 2 4 x L 1 B P U E M g Q V M g Y W 5 k I E Z U I E R M U y B k Y X R h L 0 9 y a W d p b m U u e 0 N v b H V t b j I 0 N S w y N D R 9 J n F 1 b 3 Q 7 L C Z x d W 9 0 O 1 N l Y 3 R p b 2 4 x L 1 B P U E M g Q V M g Y W 5 k I E Z U I E R M U y B k Y X R h L 0 9 y a W d p b m U u e 0 N v b H V t b j I 0 N i w y N D V 9 J n F 1 b 3 Q 7 L C Z x d W 9 0 O 1 N l Y 3 R p b 2 4 x L 1 B P U E M g Q V M g Y W 5 k I E Z U I E R M U y B k Y X R h L 0 9 y a W d p b m U u e 0 N v b H V t b j I 0 N y w y N D Z 9 J n F 1 b 3 Q 7 L C Z x d W 9 0 O 1 N l Y 3 R p b 2 4 x L 1 B P U E M g Q V M g Y W 5 k I E Z U I E R M U y B k Y X R h L 0 9 y a W d p b m U u e 0 N v b H V t b j I 0 O C w y N D d 9 J n F 1 b 3 Q 7 L C Z x d W 9 0 O 1 N l Y 3 R p b 2 4 x L 1 B P U E M g Q V M g Y W 5 k I E Z U I E R M U y B k Y X R h L 0 9 y a W d p b m U u e 0 N v b H V t b j I 0 O S w y N D h 9 J n F 1 b 3 Q 7 L C Z x d W 9 0 O 1 N l Y 3 R p b 2 4 x L 1 B P U E M g Q V M g Y W 5 k I E Z U I E R M U y B k Y X R h L 0 9 y a W d p b m U u e 0 N v b H V t b j I 1 M C w y N D l 9 J n F 1 b 3 Q 7 L C Z x d W 9 0 O 1 N l Y 3 R p b 2 4 x L 1 B P U E M g Q V M g Y W 5 k I E Z U I E R M U y B k Y X R h L 0 9 y a W d p b m U u e 0 N v b H V t b j I 1 M S w y N T B 9 J n F 1 b 3 Q 7 L C Z x d W 9 0 O 1 N l Y 3 R p b 2 4 x L 1 B P U E M g Q V M g Y W 5 k I E Z U I E R M U y B k Y X R h L 0 9 y a W d p b m U u e 0 N v b H V t b j I 1 M i w y N T F 9 J n F 1 b 3 Q 7 L C Z x d W 9 0 O 1 N l Y 3 R p b 2 4 x L 1 B P U E M g Q V M g Y W 5 k I E Z U I E R M U y B k Y X R h L 0 9 y a W d p b m U u e 0 N v b H V t b j I 1 M y w y N T J 9 J n F 1 b 3 Q 7 L C Z x d W 9 0 O 1 N l Y 3 R p b 2 4 x L 1 B P U E M g Q V M g Y W 5 k I E Z U I E R M U y B k Y X R h L 0 9 y a W d p b m U u e 0 N v b H V t b j I 1 N C w y N T N 9 J n F 1 b 3 Q 7 L C Z x d W 9 0 O 1 N l Y 3 R p b 2 4 x L 1 B P U E M g Q V M g Y W 5 k I E Z U I E R M U y B k Y X R h L 0 9 y a W d p b m U u e 0 N v b H V t b j I 1 N S w y N T R 9 J n F 1 b 3 Q 7 L C Z x d W 9 0 O 1 N l Y 3 R p b 2 4 x L 1 B P U E M g Q V M g Y W 5 k I E Z U I E R M U y B k Y X R h L 0 9 y a W d p b m U u e 0 N v b H V t b j I 1 N i w y N T V 9 J n F 1 b 3 Q 7 L C Z x d W 9 0 O 1 N l Y 3 R p b 2 4 x L 1 B P U E M g Q V M g Y W 5 k I E Z U I E R M U y B k Y X R h L 0 9 y a W d p b m U u e 0 N v b H V t b j I 1 N y w y N T Z 9 J n F 1 b 3 Q 7 L C Z x d W 9 0 O 1 N l Y 3 R p b 2 4 x L 1 B P U E M g Q V M g Y W 5 k I E Z U I E R M U y B k Y X R h L 0 9 y a W d p b m U u e 0 N v b H V t b j I 1 O C w y N T d 9 J n F 1 b 3 Q 7 L C Z x d W 9 0 O 1 N l Y 3 R p b 2 4 x L 1 B P U E M g Q V M g Y W 5 k I E Z U I E R M U y B k Y X R h L 0 9 y a W d p b m U u e 0 N v b H V t b j I 1 O S w y N T h 9 J n F 1 b 3 Q 7 L C Z x d W 9 0 O 1 N l Y 3 R p b 2 4 x L 1 B P U E M g Q V M g Y W 5 k I E Z U I E R M U y B k Y X R h L 0 9 y a W d p b m U u e 0 N v b H V t b j I 2 M C w y N T l 9 J n F 1 b 3 Q 7 L C Z x d W 9 0 O 1 N l Y 3 R p b 2 4 x L 1 B P U E M g Q V M g Y W 5 k I E Z U I E R M U y B k Y X R h L 0 9 y a W d p b m U u e 0 N v b H V t b j I 2 M S w y N j B 9 J n F 1 b 3 Q 7 L C Z x d W 9 0 O 1 N l Y 3 R p b 2 4 x L 1 B P U E M g Q V M g Y W 5 k I E Z U I E R M U y B k Y X R h L 0 9 y a W d p b m U u e 0 N v b H V t b j I 2 M i w y N j F 9 J n F 1 b 3 Q 7 L C Z x d W 9 0 O 1 N l Y 3 R p b 2 4 x L 1 B P U E M g Q V M g Y W 5 k I E Z U I E R M U y B k Y X R h L 0 9 y a W d p b m U u e 0 N v b H V t b j I 2 M y w y N j J 9 J n F 1 b 3 Q 7 L C Z x d W 9 0 O 1 N l Y 3 R p b 2 4 x L 1 B P U E M g Q V M g Y W 5 k I E Z U I E R M U y B k Y X R h L 0 9 y a W d p b m U u e 0 N v b H V t b j I 2 N C w y N j N 9 J n F 1 b 3 Q 7 L C Z x d W 9 0 O 1 N l Y 3 R p b 2 4 x L 1 B P U E M g Q V M g Y W 5 k I E Z U I E R M U y B k Y X R h L 0 9 y a W d p b m U u e 0 N v b H V t b j I 2 N S w y N j R 9 J n F 1 b 3 Q 7 L C Z x d W 9 0 O 1 N l Y 3 R p b 2 4 x L 1 B P U E M g Q V M g Y W 5 k I E Z U I E R M U y B k Y X R h L 0 9 y a W d p b m U u e 0 N v b H V t b j I 2 N i w y N j V 9 J n F 1 b 3 Q 7 L C Z x d W 9 0 O 1 N l Y 3 R p b 2 4 x L 1 B P U E M g Q V M g Y W 5 k I E Z U I E R M U y B k Y X R h L 0 9 y a W d p b m U u e 0 N v b H V t b j I 2 N y w y N j Z 9 J n F 1 b 3 Q 7 L C Z x d W 9 0 O 1 N l Y 3 R p b 2 4 x L 1 B P U E M g Q V M g Y W 5 k I E Z U I E R M U y B k Y X R h L 0 9 y a W d p b m U u e 0 N v b H V t b j I 2 O C w y N j d 9 J n F 1 b 3 Q 7 L C Z x d W 9 0 O 1 N l Y 3 R p b 2 4 x L 1 B P U E M g Q V M g Y W 5 k I E Z U I E R M U y B k Y X R h L 0 9 y a W d p b m U u e 0 N v b H V t b j I 2 O S w y N j h 9 J n F 1 b 3 Q 7 L C Z x d W 9 0 O 1 N l Y 3 R p b 2 4 x L 1 B P U E M g Q V M g Y W 5 k I E Z U I E R M U y B k Y X R h L 0 9 y a W d p b m U u e 0 N v b H V t b j I 3 M C w y N j l 9 J n F 1 b 3 Q 7 L C Z x d W 9 0 O 1 N l Y 3 R p b 2 4 x L 1 B P U E M g Q V M g Y W 5 k I E Z U I E R M U y B k Y X R h L 0 9 y a W d p b m U u e 0 N v b H V t b j I 3 M S w y N z B 9 J n F 1 b 3 Q 7 L C Z x d W 9 0 O 1 N l Y 3 R p b 2 4 x L 1 B P U E M g Q V M g Y W 5 k I E Z U I E R M U y B k Y X R h L 0 9 y a W d p b m U u e 0 N v b H V t b j I 3 M i w y N z F 9 J n F 1 b 3 Q 7 L C Z x d W 9 0 O 1 N l Y 3 R p b 2 4 x L 1 B P U E M g Q V M g Y W 5 k I E Z U I E R M U y B k Y X R h L 0 9 y a W d p b m U u e 0 N v b H V t b j I 3 M y w y N z J 9 J n F 1 b 3 Q 7 L C Z x d W 9 0 O 1 N l Y 3 R p b 2 4 x L 1 B P U E M g Q V M g Y W 5 k I E Z U I E R M U y B k Y X R h L 0 9 y a W d p b m U u e 0 N v b H V t b j I 3 N C w y N z N 9 J n F 1 b 3 Q 7 L C Z x d W 9 0 O 1 N l Y 3 R p b 2 4 x L 1 B P U E M g Q V M g Y W 5 k I E Z U I E R M U y B k Y X R h L 0 9 y a W d p b m U u e 0 N v b H V t b j I 3 N S w y N z R 9 J n F 1 b 3 Q 7 L C Z x d W 9 0 O 1 N l Y 3 R p b 2 4 x L 1 B P U E M g Q V M g Y W 5 k I E Z U I E R M U y B k Y X R h L 0 9 y a W d p b m U u e 0 N v b H V t b j I 3 N i w y N z V 9 J n F 1 b 3 Q 7 L C Z x d W 9 0 O 1 N l Y 3 R p b 2 4 x L 1 B P U E M g Q V M g Y W 5 k I E Z U I E R M U y B k Y X R h L 0 9 y a W d p b m U u e 0 N v b H V t b j I 3 N y w y N z Z 9 J n F 1 b 3 Q 7 L C Z x d W 9 0 O 1 N l Y 3 R p b 2 4 x L 1 B P U E M g Q V M g Y W 5 k I E Z U I E R M U y B k Y X R h L 0 9 y a W d p b m U u e 0 N v b H V t b j I 3 O C w y N z d 9 J n F 1 b 3 Q 7 L C Z x d W 9 0 O 1 N l Y 3 R p b 2 4 x L 1 B P U E M g Q V M g Y W 5 k I E Z U I E R M U y B k Y X R h L 0 9 y a W d p b m U u e 0 N v b H V t b j I 3 O S w y N z h 9 J n F 1 b 3 Q 7 L C Z x d W 9 0 O 1 N l Y 3 R p b 2 4 x L 1 B P U E M g Q V M g Y W 5 k I E Z U I E R M U y B k Y X R h L 0 9 y a W d p b m U u e 0 N v b H V t b j I 4 M C w y N z l 9 J n F 1 b 3 Q 7 L C Z x d W 9 0 O 1 N l Y 3 R p b 2 4 x L 1 B P U E M g Q V M g Y W 5 k I E Z U I E R M U y B k Y X R h L 0 9 y a W d p b m U u e 0 N v b H V t b j I 4 M S w y O D B 9 J n F 1 b 3 Q 7 L C Z x d W 9 0 O 1 N l Y 3 R p b 2 4 x L 1 B P U E M g Q V M g Y W 5 k I E Z U I E R M U y B k Y X R h L 0 9 y a W d p b m U u e 0 N v b H V t b j I 4 M i w y O D F 9 J n F 1 b 3 Q 7 L C Z x d W 9 0 O 1 N l Y 3 R p b 2 4 x L 1 B P U E M g Q V M g Y W 5 k I E Z U I E R M U y B k Y X R h L 0 9 y a W d p b m U u e 0 N v b H V t b j I 4 M y w y O D J 9 J n F 1 b 3 Q 7 L C Z x d W 9 0 O 1 N l Y 3 R p b 2 4 x L 1 B P U E M g Q V M g Y W 5 k I E Z U I E R M U y B k Y X R h L 0 9 y a W d p b m U u e 0 N v b H V t b j I 4 N C w y O D N 9 J n F 1 b 3 Q 7 L C Z x d W 9 0 O 1 N l Y 3 R p b 2 4 x L 1 B P U E M g Q V M g Y W 5 k I E Z U I E R M U y B k Y X R h L 0 9 y a W d p b m U u e 0 N v b H V t b j I 4 N S w y O D R 9 J n F 1 b 3 Q 7 L C Z x d W 9 0 O 1 N l Y 3 R p b 2 4 x L 1 B P U E M g Q V M g Y W 5 k I E Z U I E R M U y B k Y X R h L 0 9 y a W d p b m U u e 0 N v b H V t b j I 4 N i w y O D V 9 J n F 1 b 3 Q 7 L C Z x d W 9 0 O 1 N l Y 3 R p b 2 4 x L 1 B P U E M g Q V M g Y W 5 k I E Z U I E R M U y B k Y X R h L 0 9 y a W d p b m U u e 0 N v b H V t b j I 4 N y w y O D Z 9 J n F 1 b 3 Q 7 L C Z x d W 9 0 O 1 N l Y 3 R p b 2 4 x L 1 B P U E M g Q V M g Y W 5 k I E Z U I E R M U y B k Y X R h L 0 9 y a W d p b m U u e 0 N v b H V t b j I 4 O C w y O D d 9 J n F 1 b 3 Q 7 L C Z x d W 9 0 O 1 N l Y 3 R p b 2 4 x L 1 B P U E M g Q V M g Y W 5 k I E Z U I E R M U y B k Y X R h L 0 9 y a W d p b m U u e 0 N v b H V t b j I 4 O S w y O D h 9 J n F 1 b 3 Q 7 L C Z x d W 9 0 O 1 N l Y 3 R p b 2 4 x L 1 B P U E M g Q V M g Y W 5 k I E Z U I E R M U y B k Y X R h L 0 9 y a W d p b m U u e 0 N v b H V t b j I 5 M C w y O D l 9 J n F 1 b 3 Q 7 L C Z x d W 9 0 O 1 N l Y 3 R p b 2 4 x L 1 B P U E M g Q V M g Y W 5 k I E Z U I E R M U y B k Y X R h L 0 9 y a W d p b m U u e 0 N v b H V t b j I 5 M S w y O T B 9 J n F 1 b 3 Q 7 L C Z x d W 9 0 O 1 N l Y 3 R p b 2 4 x L 1 B P U E M g Q V M g Y W 5 k I E Z U I E R M U y B k Y X R h L 0 9 y a W d p b m U u e 0 N v b H V t b j I 5 M i w y O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T 1 B D J T I w Q V M l M j B h b m Q l M j B G V C U y M E R M U y U y M G R h d G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E M l M j B B U y U y M G F u Z C U y M E Z U J T I w R E x T J T I w Z G F 0 Y S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U F B D J T I w Q V M l M j B h b m Q l M j B G V C U y M E R M U y U y M G R h d G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p p b 2 5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5 L T I z V D E w O j I y O j M 5 L j U 5 M j M 1 M j B a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V H l w Z S Z x d W 9 0 O y w m c X V v d D t T Y W 1 w b G U g T m F t Z S Z x d W 9 0 O y w m c X V v d D t N Z W F z d X J l b W V u d C B E Y X R l I G F u Z C B U a W 1 l J n F 1 b 3 Q 7 L C Z x d W 9 0 O 0 1 h d G V y a W F s I E 5 h b W U m c X V v d D s s J n F 1 b 3 Q 7 R G l z c G V y c 2 F u d C B O Y W 1 l J n F 1 b 3 Q 7 L C Z x d W 9 0 O 1 B k S S Z x d W 9 0 O y w m c X V v d D t Q Z E k g V 2 l k d G g g K G Q u b m 0 p J n F 1 b 3 Q 7 L C Z x d W 9 0 O 1 o t Q X Z l c m F n Z S A o Z C 5 u b S k m c X V v d D s s J n F 1 b 3 Q 7 J V B k I F B l Y W s g M S A o U G V y Y 2 V u d C k m c X V v d D s s J n F 1 b 3 Q 7 J V B k I F B l Y W s g M i A o U G V y Y 2 V u d C k m c X V v d D s s J n F 1 b 3 Q 7 J V B k I F B l Y W s g M y A o U G V y Y 2 V u d C k m c X V v d D s s J n F 1 b 3 Q 7 Q 2 9 u Y 2 V u d H J h d G l v b i A o J S k m c X V v d D s s J n F 1 b 3 Q 7 U 2 l 6 Z X N b M V 0 g K G Q u b m 0 p J n F 1 b 3 Q 7 L C Z x d W 9 0 O 1 N p e m V z W z J d I C h k L m 5 t K S Z x d W 9 0 O y w m c X V v d D t T a X p l c 1 s z X S A o Z C 5 u b S k m c X V v d D s s J n F 1 b 3 Q 7 U 2 l 6 Z X N b N F 0 g K G Q u b m 0 p J n F 1 b 3 Q 7 L C Z x d W 9 0 O 1 N p e m V z W z V d I C h k L m 5 t K S Z x d W 9 0 O y w m c X V v d D t T a X p l c 1 s 2 X S A o Z C 5 u b S k m c X V v d D s s J n F 1 b 3 Q 7 U 2 l 6 Z X N b N 1 0 g K G Q u b m 0 p J n F 1 b 3 Q 7 L C Z x d W 9 0 O 1 N p e m V z W z h d I C h k L m 5 t K S Z x d W 9 0 O y w m c X V v d D t T a X p l c 1 s 5 X S A o Z C 5 u b S k m c X V v d D s s J n F 1 b 3 Q 7 U 2 l 6 Z X N b M T B d I C h k L m 5 t K S Z x d W 9 0 O y w m c X V v d D t T a X p l c 1 s x M V 0 g K G Q u b m 0 p J n F 1 b 3 Q 7 L C Z x d W 9 0 O 1 N p e m V z W z E y X S A o Z C 5 u b S k m c X V v d D s s J n F 1 b 3 Q 7 U 2 l 6 Z X N b M T N d I C h k L m 5 t K S Z x d W 9 0 O y w m c X V v d D t T a X p l c 1 s x N F 0 g K G Q u b m 0 p J n F 1 b 3 Q 7 L C Z x d W 9 0 O 1 N p e m V z W z E 1 X S A o Z C 5 u b S k m c X V v d D s s J n F 1 b 3 Q 7 U 2 l 6 Z X N b M T Z d I C h k L m 5 t K S Z x d W 9 0 O y w m c X V v d D t T a X p l c 1 s x N 1 0 g K G Q u b m 0 p J n F 1 b 3 Q 7 L C Z x d W 9 0 O 1 N p e m V z W z E 4 X S A o Z C 5 u b S k m c X V v d D s s J n F 1 b 3 Q 7 U 2 l 6 Z X N b M T l d I C h k L m 5 t K S Z x d W 9 0 O y w m c X V v d D t T a X p l c 1 s y M F 0 g K G Q u b m 0 p J n F 1 b 3 Q 7 L C Z x d W 9 0 O 1 N p e m V z W z I x X S A o Z C 5 u b S k m c X V v d D s s J n F 1 b 3 Q 7 U 2 l 6 Z X N b M j J d I C h k L m 5 t K S Z x d W 9 0 O y w m c X V v d D t T a X p l c 1 s y M 1 0 g K G Q u b m 0 p J n F 1 b 3 Q 7 L C Z x d W 9 0 O 1 N p e m V z W z I 0 X S A o Z C 5 u b S k m c X V v d D s s J n F 1 b 3 Q 7 U 2 l 6 Z X N b M j V d I C h k L m 5 t K S Z x d W 9 0 O y w m c X V v d D t T a X p l c 1 s y N l 0 g K G Q u b m 0 p J n F 1 b 3 Q 7 L C Z x d W 9 0 O 1 N p e m V z W z I 3 X S A o Z C 5 u b S k m c X V v d D s s J n F 1 b 3 Q 7 U 2 l 6 Z X N b M j h d I C h k L m 5 t K S Z x d W 9 0 O y w m c X V v d D t T a X p l c 1 s y O V 0 g K G Q u b m 0 p J n F 1 b 3 Q 7 L C Z x d W 9 0 O 1 N p e m V z W z M w X S A o Z C 5 u b S k m c X V v d D s s J n F 1 b 3 Q 7 U 2 l 6 Z X N b M z F d I C h k L m 5 t K S Z x d W 9 0 O y w m c X V v d D t T a X p l c 1 s z M l 0 g K G Q u b m 0 p J n F 1 b 3 Q 7 L C Z x d W 9 0 O 1 N p e m V z W z M z X S A o Z C 5 u b S k m c X V v d D s s J n F 1 b 3 Q 7 U 2 l 6 Z X N b M z R d I C h k L m 5 t K S Z x d W 9 0 O y w m c X V v d D t T a X p l c 1 s z N V 0 g K G Q u b m 0 p J n F 1 b 3 Q 7 L C Z x d W 9 0 O 1 N p e m V z W z M 2 X S A o Z C 5 u b S k m c X V v d D s s J n F 1 b 3 Q 7 U 2 l 6 Z X N b M z d d I C h k L m 5 t K S Z x d W 9 0 O y w m c X V v d D t T a X p l c 1 s z O F 0 g K G Q u b m 0 p J n F 1 b 3 Q 7 L C Z x d W 9 0 O 1 N p e m V z W z M 5 X S A o Z C 5 u b S k m c X V v d D s s J n F 1 b 3 Q 7 U 2 l 6 Z X N b N D B d I C h k L m 5 t K S Z x d W 9 0 O y w m c X V v d D t T a X p l c 1 s 0 M V 0 g K G Q u b m 0 p J n F 1 b 3 Q 7 L C Z x d W 9 0 O 1 N p e m V z W z Q y X S A o Z C 5 u b S k m c X V v d D s s J n F 1 b 3 Q 7 U 2 l 6 Z X N b N D N d I C h k L m 5 t K S Z x d W 9 0 O y w m c X V v d D t T a X p l c 1 s 0 N F 0 g K G Q u b m 0 p J n F 1 b 3 Q 7 L C Z x d W 9 0 O 1 N p e m V z W z Q 1 X S A o Z C 5 u b S k m c X V v d D s s J n F 1 b 3 Q 7 U 2 l 6 Z X N b N D Z d I C h k L m 5 t K S Z x d W 9 0 O y w m c X V v d D t T a X p l c 1 s 0 N 1 0 g K G Q u b m 0 p J n F 1 b 3 Q 7 L C Z x d W 9 0 O 1 N p e m V z W z Q 4 X S A o Z C 5 u b S k m c X V v d D s s J n F 1 b 3 Q 7 U 2 l 6 Z X N b N D l d I C h k L m 5 t K S Z x d W 9 0 O y w m c X V v d D t T a X p l c 1 s 1 M F 0 g K G Q u b m 0 p J n F 1 b 3 Q 7 L C Z x d W 9 0 O 1 N p e m V z W z U x X S A o Z C 5 u b S k m c X V v d D s s J n F 1 b 3 Q 7 U 2 l 6 Z X N b N T J d I C h k L m 5 t K S Z x d W 9 0 O y w m c X V v d D t T a X p l c 1 s 1 M 1 0 g K G Q u b m 0 p J n F 1 b 3 Q 7 L C Z x d W 9 0 O 1 N p e m V z W z U 0 X S A o Z C 5 u b S k m c X V v d D s s J n F 1 b 3 Q 7 U 2 l 6 Z X N b N T V d I C h k L m 5 t K S Z x d W 9 0 O y w m c X V v d D t T a X p l c 1 s 1 N l 0 g K G Q u b m 0 p J n F 1 b 3 Q 7 L C Z x d W 9 0 O 1 N p e m V z W z U 3 X S A o Z C 5 u b S k m c X V v d D s s J n F 1 b 3 Q 7 U 2 l 6 Z X N b N T h d I C h k L m 5 t K S Z x d W 9 0 O y w m c X V v d D t T a X p l c 1 s 1 O V 0 g K G Q u b m 0 p J n F 1 b 3 Q 7 L C Z x d W 9 0 O 1 N p e m V z W z Y w X S A o Z C 5 u b S k m c X V v d D s s J n F 1 b 3 Q 7 U 2 l 6 Z X N b N j F d I C h k L m 5 t K S Z x d W 9 0 O y w m c X V v d D t T a X p l c 1 s 2 M l 0 g K G Q u b m 0 p J n F 1 b 3 Q 7 L C Z x d W 9 0 O 1 N p e m V z W z Y z X S A o Z C 5 u b S k m c X V v d D s s J n F 1 b 3 Q 7 U 2 l 6 Z X N b N j R d I C h k L m 5 t K S Z x d W 9 0 O y w m c X V v d D t T a X p l c 1 s 2 N V 0 g K G Q u b m 0 p J n F 1 b 3 Q 7 L C Z x d W 9 0 O 1 N p e m V z W z Y 2 X S A o Z C 5 u b S k m c X V v d D s s J n F 1 b 3 Q 7 U 2 l 6 Z X N b N j d d I C h k L m 5 t K S Z x d W 9 0 O y w m c X V v d D t T a X p l c 1 s 2 O F 0 g K G Q u b m 0 p J n F 1 b 3 Q 7 L C Z x d W 9 0 O 1 N p e m V z W z Y 5 X S A o Z C 5 u b S k m c X V v d D s s J n F 1 b 3 Q 7 U 2 l 6 Z X N b N z B d I C h k L m 5 t K S Z x d W 9 0 O y w m c X V v d D t O d W 1 i Z X J z W z F d I C h Q Z X J j Z W 5 0 K S Z x d W 9 0 O y w m c X V v d D t O d W 1 i Z X J z W z J d I C h Q Z X J j Z W 5 0 K S Z x d W 9 0 O y w m c X V v d D t O d W 1 i Z X J z W z N d I C h Q Z X J j Z W 5 0 K S Z x d W 9 0 O y w m c X V v d D t O d W 1 i Z X J z W z R d I C h Q Z X J j Z W 5 0 K S Z x d W 9 0 O y w m c X V v d D t O d W 1 i Z X J z W z V d I C h Q Z X J j Z W 5 0 K S Z x d W 9 0 O y w m c X V v d D t O d W 1 i Z X J z W z Z d I C h Q Z X J j Z W 5 0 K S Z x d W 9 0 O y w m c X V v d D t O d W 1 i Z X J z W z d d I C h Q Z X J j Z W 5 0 K S Z x d W 9 0 O y w m c X V v d D t O d W 1 i Z X J z W z h d I C h Q Z X J j Z W 5 0 K S Z x d W 9 0 O y w m c X V v d D t O d W 1 i Z X J z W z l d I C h Q Z X J j Z W 5 0 K S Z x d W 9 0 O y w m c X V v d D t O d W 1 i Z X J z W z E w X S A o U G V y Y 2 V u d C k m c X V v d D s s J n F 1 b 3 Q 7 T n V t Y m V y c 1 s x M V 0 g K F B l c m N l b n Q p J n F 1 b 3 Q 7 L C Z x d W 9 0 O 0 5 1 b W J l c n N b M T J d I C h Q Z X J j Z W 5 0 K S Z x d W 9 0 O y w m c X V v d D t O d W 1 i Z X J z W z E z X S A o U G V y Y 2 V u d C k m c X V v d D s s J n F 1 b 3 Q 7 T n V t Y m V y c 1 s x N F 0 g K F B l c m N l b n Q p J n F 1 b 3 Q 7 L C Z x d W 9 0 O 0 5 1 b W J l c n N b M T V d I C h Q Z X J j Z W 5 0 K S Z x d W 9 0 O y w m c X V v d D t O d W 1 i Z X J z W z E 2 X S A o U G V y Y 2 V u d C k m c X V v d D s s J n F 1 b 3 Q 7 T n V t Y m V y c 1 s x N 1 0 g K F B l c m N l b n Q p J n F 1 b 3 Q 7 L C Z x d W 9 0 O 0 5 1 b W J l c n N b M T h d I C h Q Z X J j Z W 5 0 K S Z x d W 9 0 O y w m c X V v d D t O d W 1 i Z X J z W z E 5 X S A o U G V y Y 2 V u d C k m c X V v d D s s J n F 1 b 3 Q 7 T n V t Y m V y c 1 s y M F 0 g K F B l c m N l b n Q p J n F 1 b 3 Q 7 L C Z x d W 9 0 O 0 5 1 b W J l c n N b M j F d I C h Q Z X J j Z W 5 0 K S Z x d W 9 0 O y w m c X V v d D t O d W 1 i Z X J z W z I y X S A o U G V y Y 2 V u d C k m c X V v d D s s J n F 1 b 3 Q 7 T n V t Y m V y c 1 s y M 1 0 g K F B l c m N l b n Q p J n F 1 b 3 Q 7 L C Z x d W 9 0 O 0 5 1 b W J l c n N b M j R d I C h Q Z X J j Z W 5 0 K S Z x d W 9 0 O y w m c X V v d D t O d W 1 i Z X J z W z I 1 X S A o U G V y Y 2 V u d C k m c X V v d D s s J n F 1 b 3 Q 7 T n V t Y m V y c 1 s y N l 0 g K F B l c m N l b n Q p J n F 1 b 3 Q 7 L C Z x d W 9 0 O 0 5 1 b W J l c n N b M j d d I C h Q Z X J j Z W 5 0 K S Z x d W 9 0 O y w m c X V v d D t O d W 1 i Z X J z W z I 4 X S A o U G V y Y 2 V u d C k m c X V v d D s s J n F 1 b 3 Q 7 T n V t Y m V y c 1 s y O V 0 g K F B l c m N l b n Q p J n F 1 b 3 Q 7 L C Z x d W 9 0 O 0 5 1 b W J l c n N b M z B d I C h Q Z X J j Z W 5 0 K S Z x d W 9 0 O y w m c X V v d D t O d W 1 i Z X J z W z M x X S A o U G V y Y 2 V u d C k m c X V v d D s s J n F 1 b 3 Q 7 T n V t Y m V y c 1 s z M l 0 g K F B l c m N l b n Q p J n F 1 b 3 Q 7 L C Z x d W 9 0 O 0 5 1 b W J l c n N b M z N d I C h Q Z X J j Z W 5 0 K S Z x d W 9 0 O y w m c X V v d D t O d W 1 i Z X J z W z M 0 X S A o U G V y Y 2 V u d C k m c X V v d D s s J n F 1 b 3 Q 7 T n V t Y m V y c 1 s z N V 0 g K F B l c m N l b n Q p J n F 1 b 3 Q 7 L C Z x d W 9 0 O 0 5 1 b W J l c n N b M z Z d I C h Q Z X J j Z W 5 0 K S Z x d W 9 0 O y w m c X V v d D t O d W 1 i Z X J z W z M 3 X S A o U G V y Y 2 V u d C k m c X V v d D s s J n F 1 b 3 Q 7 T n V t Y m V y c 1 s z O F 0 g K F B l c m N l b n Q p J n F 1 b 3 Q 7 L C Z x d W 9 0 O 0 5 1 b W J l c n N b M z l d I C h Q Z X J j Z W 5 0 K S Z x d W 9 0 O y w m c X V v d D t O d W 1 i Z X J z W z Q w X S A o U G V y Y 2 V u d C k m c X V v d D s s J n F 1 b 3 Q 7 T n V t Y m V y c 1 s 0 M V 0 g K F B l c m N l b n Q p J n F 1 b 3 Q 7 L C Z x d W 9 0 O 0 5 1 b W J l c n N b N D J d I C h Q Z X J j Z W 5 0 K S Z x d W 9 0 O y w m c X V v d D t O d W 1 i Z X J z W z Q z X S A o U G V y Y 2 V u d C k m c X V v d D s s J n F 1 b 3 Q 7 T n V t Y m V y c 1 s 0 N F 0 g K F B l c m N l b n Q p J n F 1 b 3 Q 7 L C Z x d W 9 0 O 0 5 1 b W J l c n N b N D V d I C h Q Z X J j Z W 5 0 K S Z x d W 9 0 O y w m c X V v d D t O d W 1 i Z X J z W z Q 2 X S A o U G V y Y 2 V u d C k m c X V v d D s s J n F 1 b 3 Q 7 T n V t Y m V y c 1 s 0 N 1 0 g K F B l c m N l b n Q p J n F 1 b 3 Q 7 L C Z x d W 9 0 O 0 5 1 b W J l c n N b N D h d I C h Q Z X J j Z W 5 0 K S Z x d W 9 0 O y w m c X V v d D t O d W 1 i Z X J z W z Q 5 X S A o U G V y Y 2 V u d C k m c X V v d D s s J n F 1 b 3 Q 7 T n V t Y m V y c 1 s 1 M F 0 g K F B l c m N l b n Q p J n F 1 b 3 Q 7 L C Z x d W 9 0 O 0 5 1 b W J l c n N b N T F d I C h Q Z X J j Z W 5 0 K S Z x d W 9 0 O y w m c X V v d D t O d W 1 i Z X J z W z U y X S A o U G V y Y 2 V u d C k m c X V v d D s s J n F 1 b 3 Q 7 T n V t Y m V y c 1 s 1 M 1 0 g K F B l c m N l b n Q p J n F 1 b 3 Q 7 L C Z x d W 9 0 O 0 5 1 b W J l c n N b N T R d I C h Q Z X J j Z W 5 0 K S Z x d W 9 0 O y w m c X V v d D t O d W 1 i Z X J z W z U 1 X S A o U G V y Y 2 V u d C k m c X V v d D s s J n F 1 b 3 Q 7 T n V t Y m V y c 1 s 1 N l 0 g K F B l c m N l b n Q p J n F 1 b 3 Q 7 L C Z x d W 9 0 O 0 5 1 b W J l c n N b N T d d I C h Q Z X J j Z W 5 0 K S Z x d W 9 0 O y w m c X V v d D t O d W 1 i Z X J z W z U 4 X S A o U G V y Y 2 V u d C k m c X V v d D s s J n F 1 b 3 Q 7 T n V t Y m V y c 1 s 1 O V 0 g K F B l c m N l b n Q p J n F 1 b 3 Q 7 L C Z x d W 9 0 O 0 5 1 b W J l c n N b N j B d I C h Q Z X J j Z W 5 0 K S Z x d W 9 0 O y w m c X V v d D t O d W 1 i Z X J z W z Y x X S A o U G V y Y 2 V u d C k m c X V v d D s s J n F 1 b 3 Q 7 T n V t Y m V y c 1 s 2 M l 0 g K F B l c m N l b n Q p J n F 1 b 3 Q 7 L C Z x d W 9 0 O 0 5 1 b W J l c n N b N j N d I C h Q Z X J j Z W 5 0 K S Z x d W 9 0 O y w m c X V v d D t O d W 1 i Z X J z W z Y 0 X S A o U G V y Y 2 V u d C k m c X V v d D s s J n F 1 b 3 Q 7 T n V t Y m V y c 1 s 2 N V 0 g K F B l c m N l b n Q p J n F 1 b 3 Q 7 L C Z x d W 9 0 O 0 5 1 b W J l c n N b N j Z d I C h Q Z X J j Z W 5 0 K S Z x d W 9 0 O y w m c X V v d D t O d W 1 i Z X J z W z Y 3 X S A o U G V y Y 2 V u d C k m c X V v d D s s J n F 1 b 3 Q 7 T n V t Y m V y c 1 s 2 O F 0 g K F B l c m N l b n Q p J n F 1 b 3 Q 7 L C Z x d W 9 0 O 0 5 1 b W J l c n N b N j l d I C h Q Z X J j Z W 5 0 K S Z x d W 9 0 O y w m c X V v d D t O d W 1 i Z X J z W z c w X S A o U G V y Y 2 V u d C k m c X V v d D s s J n F 1 b 3 Q 7 V m 9 s d W 1 l c 1 s x X S A o U G V y Y 2 V u d C k m c X V v d D s s J n F 1 b 3 Q 7 V m 9 s d W 1 l c 1 s y X S A o U G V y Y 2 V u d C k m c X V v d D s s J n F 1 b 3 Q 7 V m 9 s d W 1 l c 1 s z X S A o U G V y Y 2 V u d C k m c X V v d D s s J n F 1 b 3 Q 7 V m 9 s d W 1 l c 1 s 0 X S A o U G V y Y 2 V u d C k m c X V v d D s s J n F 1 b 3 Q 7 V m 9 s d W 1 l c 1 s 1 X S A o U G V y Y 2 V u d C k m c X V v d D s s J n F 1 b 3 Q 7 V m 9 s d W 1 l c 1 s 2 X S A o U G V y Y 2 V u d C k m c X V v d D s s J n F 1 b 3 Q 7 V m 9 s d W 1 l c 1 s 3 X S A o U G V y Y 2 V u d C k m c X V v d D s s J n F 1 b 3 Q 7 V m 9 s d W 1 l c 1 s 4 X S A o U G V y Y 2 V u d C k m c X V v d D s s J n F 1 b 3 Q 7 V m 9 s d W 1 l c 1 s 5 X S A o U G V y Y 2 V u d C k m c X V v d D s s J n F 1 b 3 Q 7 V m 9 s d W 1 l c 1 s x M F 0 g K F B l c m N l b n Q p J n F 1 b 3 Q 7 L C Z x d W 9 0 O 1 Z v b H V t Z X N b M T F d I C h Q Z X J j Z W 5 0 K S Z x d W 9 0 O y w m c X V v d D t W b 2 x 1 b W V z W z E y X S A o U G V y Y 2 V u d C k m c X V v d D s s J n F 1 b 3 Q 7 V m 9 s d W 1 l c 1 s x M 1 0 g K F B l c m N l b n Q p J n F 1 b 3 Q 7 L C Z x d W 9 0 O 1 Z v b H V t Z X N b M T R d I C h Q Z X J j Z W 5 0 K S Z x d W 9 0 O y w m c X V v d D t W b 2 x 1 b W V z W z E 1 X S A o U G V y Y 2 V u d C k m c X V v d D s s J n F 1 b 3 Q 7 V m 9 s d W 1 l c 1 s x N l 0 g K F B l c m N l b n Q p J n F 1 b 3 Q 7 L C Z x d W 9 0 O 1 Z v b H V t Z X N b M T d d I C h Q Z X J j Z W 5 0 K S Z x d W 9 0 O y w m c X V v d D t W b 2 x 1 b W V z W z E 4 X S A o U G V y Y 2 V u d C k m c X V v d D s s J n F 1 b 3 Q 7 V m 9 s d W 1 l c 1 s x O V 0 g K F B l c m N l b n Q p J n F 1 b 3 Q 7 L C Z x d W 9 0 O 1 Z v b H V t Z X N b M j B d I C h Q Z X J j Z W 5 0 K S Z x d W 9 0 O y w m c X V v d D t W b 2 x 1 b W V z W z I x X S A o U G V y Y 2 V u d C k m c X V v d D s s J n F 1 b 3 Q 7 V m 9 s d W 1 l c 1 s y M l 0 g K F B l c m N l b n Q p J n F 1 b 3 Q 7 L C Z x d W 9 0 O 1 Z v b H V t Z X N b M j N d I C h Q Z X J j Z W 5 0 K S Z x d W 9 0 O y w m c X V v d D t W b 2 x 1 b W V z W z I 0 X S A o U G V y Y 2 V u d C k m c X V v d D s s J n F 1 b 3 Q 7 V m 9 s d W 1 l c 1 s y N V 0 g K F B l c m N l b n Q p J n F 1 b 3 Q 7 L C Z x d W 9 0 O 1 Z v b H V t Z X N b M j Z d I C h Q Z X J j Z W 5 0 K S Z x d W 9 0 O y w m c X V v d D t W b 2 x 1 b W V z W z I 3 X S A o U G V y Y 2 V u d C k m c X V v d D s s J n F 1 b 3 Q 7 V m 9 s d W 1 l c 1 s y O F 0 g K F B l c m N l b n Q p J n F 1 b 3 Q 7 L C Z x d W 9 0 O 1 Z v b H V t Z X N b M j l d I C h Q Z X J j Z W 5 0 K S Z x d W 9 0 O y w m c X V v d D t W b 2 x 1 b W V z W z M w X S A o U G V y Y 2 V u d C k m c X V v d D s s J n F 1 b 3 Q 7 V m 9 s d W 1 l c 1 s z M V 0 g K F B l c m N l b n Q p J n F 1 b 3 Q 7 L C Z x d W 9 0 O 1 Z v b H V t Z X N b M z J d I C h Q Z X J j Z W 5 0 K S Z x d W 9 0 O y w m c X V v d D t W b 2 x 1 b W V z W z M z X S A o U G V y Y 2 V u d C k m c X V v d D s s J n F 1 b 3 Q 7 V m 9 s d W 1 l c 1 s z N F 0 g K F B l c m N l b n Q p J n F 1 b 3 Q 7 L C Z x d W 9 0 O 1 Z v b H V t Z X N b M z V d I C h Q Z X J j Z W 5 0 K S Z x d W 9 0 O y w m c X V v d D t W b 2 x 1 b W V z W z M 2 X S A o U G V y Y 2 V u d C k m c X V v d D s s J n F 1 b 3 Q 7 V m 9 s d W 1 l c 1 s z N 1 0 g K F B l c m N l b n Q p J n F 1 b 3 Q 7 L C Z x d W 9 0 O 1 Z v b H V t Z X N b M z h d I C h Q Z X J j Z W 5 0 K S Z x d W 9 0 O y w m c X V v d D t W b 2 x 1 b W V z W z M 5 X S A o U G V y Y 2 V u d C k m c X V v d D s s J n F 1 b 3 Q 7 V m 9 s d W 1 l c 1 s 0 M F 0 g K F B l c m N l b n Q p J n F 1 b 3 Q 7 L C Z x d W 9 0 O 1 Z v b H V t Z X N b N D F d I C h Q Z X J j Z W 5 0 K S Z x d W 9 0 O y w m c X V v d D t W b 2 x 1 b W V z W z Q y X S A o U G V y Y 2 V u d C k m c X V v d D s s J n F 1 b 3 Q 7 V m 9 s d W 1 l c 1 s 0 M 1 0 g K F B l c m N l b n Q p J n F 1 b 3 Q 7 L C Z x d W 9 0 O 1 Z v b H V t Z X N b N D R d I C h Q Z X J j Z W 5 0 K S Z x d W 9 0 O y w m c X V v d D t W b 2 x 1 b W V z W z Q 1 X S A o U G V y Y 2 V u d C k m c X V v d D s s J n F 1 b 3 Q 7 V m 9 s d W 1 l c 1 s 0 N l 0 g K F B l c m N l b n Q p J n F 1 b 3 Q 7 L C Z x d W 9 0 O 1 Z v b H V t Z X N b N D d d I C h Q Z X J j Z W 5 0 K S Z x d W 9 0 O y w m c X V v d D t W b 2 x 1 b W V z W z Q 4 X S A o U G V y Y 2 V u d C k m c X V v d D s s J n F 1 b 3 Q 7 V m 9 s d W 1 l c 1 s 0 O V 0 g K F B l c m N l b n Q p J n F 1 b 3 Q 7 L C Z x d W 9 0 O 1 Z v b H V t Z X N b N T B d I C h Q Z X J j Z W 5 0 K S Z x d W 9 0 O y w m c X V v d D t W b 2 x 1 b W V z W z U x X S A o U G V y Y 2 V u d C k m c X V v d D s s J n F 1 b 3 Q 7 V m 9 s d W 1 l c 1 s 1 M l 0 g K F B l c m N l b n Q p J n F 1 b 3 Q 7 L C Z x d W 9 0 O 1 Z v b H V t Z X N b N T N d I C h Q Z X J j Z W 5 0 K S Z x d W 9 0 O y w m c X V v d D t W b 2 x 1 b W V z W z U 0 X S A o U G V y Y 2 V u d C k m c X V v d D s s J n F 1 b 3 Q 7 V m 9 s d W 1 l c 1 s 1 N V 0 g K F B l c m N l b n Q p J n F 1 b 3 Q 7 L C Z x d W 9 0 O 1 Z v b H V t Z X N b N T Z d I C h Q Z X J j Z W 5 0 K S Z x d W 9 0 O y w m c X V v d D t W b 2 x 1 b W V z W z U 3 X S A o U G V y Y 2 V u d C k m c X V v d D s s J n F 1 b 3 Q 7 V m 9 s d W 1 l c 1 s 1 O F 0 g K F B l c m N l b n Q p J n F 1 b 3 Q 7 L C Z x d W 9 0 O 1 Z v b H V t Z X N b N T l d I C h Q Z X J j Z W 5 0 K S Z x d W 9 0 O y w m c X V v d D t W b 2 x 1 b W V z W z Y w X S A o U G V y Y 2 V u d C k m c X V v d D s s J n F 1 b 3 Q 7 V m 9 s d W 1 l c 1 s 2 M V 0 g K F B l c m N l b n Q p J n F 1 b 3 Q 7 L C Z x d W 9 0 O 1 Z v b H V t Z X N b N j J d I C h Q Z X J j Z W 5 0 K S Z x d W 9 0 O y w m c X V v d D t W b 2 x 1 b W V z W z Y z X S A o U G V y Y 2 V u d C k m c X V v d D s s J n F 1 b 3 Q 7 V m 9 s d W 1 l c 1 s 2 N F 0 g K F B l c m N l b n Q p J n F 1 b 3 Q 7 L C Z x d W 9 0 O 1 Z v b H V t Z X N b N j V d I C h Q Z X J j Z W 5 0 K S Z x d W 9 0 O y w m c X V v d D t W b 2 x 1 b W V z W z Y 2 X S A o U G V y Y 2 V u d C k m c X V v d D s s J n F 1 b 3 Q 7 V m 9 s d W 1 l c 1 s 2 N 1 0 g K F B l c m N l b n Q p J n F 1 b 3 Q 7 L C Z x d W 9 0 O 1 Z v b H V t Z X N b N j h d I C h Q Z X J j Z W 5 0 K S Z x d W 9 0 O y w m c X V v d D t W b 2 x 1 b W V z W z Y 5 X S A o U G V y Y 2 V u d C k m c X V v d D s s J n F 1 b 3 Q 7 V m 9 s d W 1 l c 1 s 3 M F 0 g K F B l c m N l b n Q p J n F 1 b 3 Q 7 L C Z x d W 9 0 O 0 l u d G V u c 2 l 0 a W V z W z F d I C h Q Z X J j Z W 5 0 K S Z x d W 9 0 O y w m c X V v d D t J b n R l b n N p d G l l c 1 s y X S A o U G V y Y 2 V u d C k m c X V v d D s s J n F 1 b 3 Q 7 S W 5 0 Z W 5 z a X R p Z X N b M 1 0 g K F B l c m N l b n Q p J n F 1 b 3 Q 7 L C Z x d W 9 0 O 0 l u d G V u c 2 l 0 a W V z W z R d I C h Q Z X J j Z W 5 0 K S Z x d W 9 0 O y w m c X V v d D t J b n R l b n N p d G l l c 1 s 1 X S A o U G V y Y 2 V u d C k m c X V v d D s s J n F 1 b 3 Q 7 S W 5 0 Z W 5 z a X R p Z X N b N l 0 g K F B l c m N l b n Q p J n F 1 b 3 Q 7 L C Z x d W 9 0 O 0 l u d G V u c 2 l 0 a W V z W z d d I C h Q Z X J j Z W 5 0 K S Z x d W 9 0 O y w m c X V v d D t J b n R l b n N p d G l l c 1 s 4 X S A o U G V y Y 2 V u d C k m c X V v d D s s J n F 1 b 3 Q 7 S W 5 0 Z W 5 z a X R p Z X N b O V 0 g K F B l c m N l b n Q p J n F 1 b 3 Q 7 L C Z x d W 9 0 O 0 l u d G V u c 2 l 0 a W V z W z E w X S A o U G V y Y 2 V u d C k m c X V v d D s s J n F 1 b 3 Q 7 S W 5 0 Z W 5 z a X R p Z X N b M T F d I C h Q Z X J j Z W 5 0 K S Z x d W 9 0 O y w m c X V v d D t J b n R l b n N p d G l l c 1 s x M l 0 g K F B l c m N l b n Q p J n F 1 b 3 Q 7 L C Z x d W 9 0 O 0 l u d G V u c 2 l 0 a W V z W z E z X S A o U G V y Y 2 V u d C k m c X V v d D s s J n F 1 b 3 Q 7 S W 5 0 Z W 5 z a X R p Z X N b M T R d I C h Q Z X J j Z W 5 0 K S Z x d W 9 0 O y w m c X V v d D t J b n R l b n N p d G l l c 1 s x N V 0 g K F B l c m N l b n Q p J n F 1 b 3 Q 7 L C Z x d W 9 0 O 0 l u d G V u c 2 l 0 a W V z W z E 2 X S A o U G V y Y 2 V u d C k m c X V v d D s s J n F 1 b 3 Q 7 S W 5 0 Z W 5 z a X R p Z X N b M T d d I C h Q Z X J j Z W 5 0 K S Z x d W 9 0 O y w m c X V v d D t J b n R l b n N p d G l l c 1 s x O F 0 g K F B l c m N l b n Q p J n F 1 b 3 Q 7 L C Z x d W 9 0 O 0 l u d G V u c 2 l 0 a W V z W z E 5 X S A o U G V y Y 2 V u d C k m c X V v d D s s J n F 1 b 3 Q 7 S W 5 0 Z W 5 z a X R p Z X N b M j B d I C h Q Z X J j Z W 5 0 K S Z x d W 9 0 O y w m c X V v d D t J b n R l b n N p d G l l c 1 s y M V 0 g K F B l c m N l b n Q p J n F 1 b 3 Q 7 L C Z x d W 9 0 O 0 l u d G V u c 2 l 0 a W V z W z I y X S A o U G V y Y 2 V u d C k m c X V v d D s s J n F 1 b 3 Q 7 S W 5 0 Z W 5 z a X R p Z X N b M j N d I C h Q Z X J j Z W 5 0 K S Z x d W 9 0 O y w m c X V v d D t J b n R l b n N p d G l l c 1 s y N F 0 g K F B l c m N l b n Q p J n F 1 b 3 Q 7 L C Z x d W 9 0 O 0 l u d G V u c 2 l 0 a W V z W z I 1 X S A o U G V y Y 2 V u d C k m c X V v d D s s J n F 1 b 3 Q 7 S W 5 0 Z W 5 z a X R p Z X N b M j Z d I C h Q Z X J j Z W 5 0 K S Z x d W 9 0 O y w m c X V v d D t J b n R l b n N p d G l l c 1 s y N 1 0 g K F B l c m N l b n Q p J n F 1 b 3 Q 7 L C Z x d W 9 0 O 0 l u d G V u c 2 l 0 a W V z W z I 4 X S A o U G V y Y 2 V u d C k m c X V v d D s s J n F 1 b 3 Q 7 S W 5 0 Z W 5 z a X R p Z X N b M j l d I C h Q Z X J j Z W 5 0 K S Z x d W 9 0 O y w m c X V v d D t J b n R l b n N p d G l l c 1 s z M F 0 g K F B l c m N l b n Q p J n F 1 b 3 Q 7 L C Z x d W 9 0 O 0 l u d G V u c 2 l 0 a W V z W z M x X S A o U G V y Y 2 V u d C k m c X V v d D s s J n F 1 b 3 Q 7 S W 5 0 Z W 5 z a X R p Z X N b M z J d I C h Q Z X J j Z W 5 0 K S Z x d W 9 0 O y w m c X V v d D t J b n R l b n N p d G l l c 1 s z M 1 0 g K F B l c m N l b n Q p J n F 1 b 3 Q 7 L C Z x d W 9 0 O 0 l u d G V u c 2 l 0 a W V z W z M 0 X S A o U G V y Y 2 V u d C k m c X V v d D s s J n F 1 b 3 Q 7 S W 5 0 Z W 5 z a X R p Z X N b M z V d I C h Q Z X J j Z W 5 0 K S Z x d W 9 0 O y w m c X V v d D t J b n R l b n N p d G l l c 1 s z N l 0 g K F B l c m N l b n Q p J n F 1 b 3 Q 7 L C Z x d W 9 0 O 0 l u d G V u c 2 l 0 a W V z W z M 3 X S A o U G V y Y 2 V u d C k m c X V v d D s s J n F 1 b 3 Q 7 S W 5 0 Z W 5 z a X R p Z X N b M z h d I C h Q Z X J j Z W 5 0 K S Z x d W 9 0 O y w m c X V v d D t J b n R l b n N p d G l l c 1 s z O V 0 g K F B l c m N l b n Q p J n F 1 b 3 Q 7 L C Z x d W 9 0 O 0 l u d G V u c 2 l 0 a W V z W z Q w X S A o U G V y Y 2 V u d C k m c X V v d D s s J n F 1 b 3 Q 7 S W 5 0 Z W 5 z a X R p Z X N b N D F d I C h Q Z X J j Z W 5 0 K S Z x d W 9 0 O y w m c X V v d D t J b n R l b n N p d G l l c 1 s 0 M l 0 g K F B l c m N l b n Q p J n F 1 b 3 Q 7 L C Z x d W 9 0 O 0 l u d G V u c 2 l 0 a W V z W z Q z X S A o U G V y Y 2 V u d C k m c X V v d D s s J n F 1 b 3 Q 7 S W 5 0 Z W 5 z a X R p Z X N b N D R d I C h Q Z X J j Z W 5 0 K S Z x d W 9 0 O y w m c X V v d D t J b n R l b n N p d G l l c 1 s 0 N V 0 g K F B l c m N l b n Q p J n F 1 b 3 Q 7 L C Z x d W 9 0 O 0 l u d G V u c 2 l 0 a W V z W z Q 2 X S A o U G V y Y 2 V u d C k m c X V v d D s s J n F 1 b 3 Q 7 S W 5 0 Z W 5 z a X R p Z X N b N D d d I C h Q Z X J j Z W 5 0 K S Z x d W 9 0 O y w m c X V v d D t J b n R l b n N p d G l l c 1 s 0 O F 0 g K F B l c m N l b n Q p J n F 1 b 3 Q 7 L C Z x d W 9 0 O 0 l u d G V u c 2 l 0 a W V z W z Q 5 X S A o U G V y Y 2 V u d C k m c X V v d D s s J n F 1 b 3 Q 7 S W 5 0 Z W 5 z a X R p Z X N b N T B d I C h Q Z X J j Z W 5 0 K S Z x d W 9 0 O y w m c X V v d D t J b n R l b n N p d G l l c 1 s 1 M V 0 g K F B l c m N l b n Q p J n F 1 b 3 Q 7 L C Z x d W 9 0 O 0 l u d G V u c 2 l 0 a W V z W z U y X S A o U G V y Y 2 V u d C k m c X V v d D s s J n F 1 b 3 Q 7 S W 5 0 Z W 5 z a X R p Z X N b N T N d I C h Q Z X J j Z W 5 0 K S Z x d W 9 0 O y w m c X V v d D t J b n R l b n N p d G l l c 1 s 1 N F 0 g K F B l c m N l b n Q p J n F 1 b 3 Q 7 L C Z x d W 9 0 O 0 l u d G V u c 2 l 0 a W V z W z U 1 X S A o U G V y Y 2 V u d C k m c X V v d D s s J n F 1 b 3 Q 7 S W 5 0 Z W 5 z a X R p Z X N b N T Z d I C h Q Z X J j Z W 5 0 K S Z x d W 9 0 O y w m c X V v d D t J b n R l b n N p d G l l c 1 s 1 N 1 0 g K F B l c m N l b n Q p J n F 1 b 3 Q 7 L C Z x d W 9 0 O 0 l u d G V u c 2 l 0 a W V z W z U 4 X S A o U G V y Y 2 V u d C k m c X V v d D s s J n F 1 b 3 Q 7 S W 5 0 Z W 5 z a X R p Z X N b N T l d I C h Q Z X J j Z W 5 0 K S Z x d W 9 0 O y w m c X V v d D t J b n R l b n N p d G l l c 1 s 2 M F 0 g K F B l c m N l b n Q p J n F 1 b 3 Q 7 L C Z x d W 9 0 O 0 l u d G V u c 2 l 0 a W V z W z Y x X S A o U G V y Y 2 V u d C k m c X V v d D s s J n F 1 b 3 Q 7 S W 5 0 Z W 5 z a X R p Z X N b N j J d I C h Q Z X J j Z W 5 0 K S Z x d W 9 0 O y w m c X V v d D t J b n R l b n N p d G l l c 1 s 2 M 1 0 g K F B l c m N l b n Q p J n F 1 b 3 Q 7 L C Z x d W 9 0 O 0 l u d G V u c 2 l 0 a W V z W z Y 0 X S A o U G V y Y 2 V u d C k m c X V v d D s s J n F 1 b 3 Q 7 S W 5 0 Z W 5 z a X R p Z X N b N j V d I C h Q Z X J j Z W 5 0 K S Z x d W 9 0 O y w m c X V v d D t J b n R l b n N p d G l l c 1 s 2 N l 0 g K F B l c m N l b n Q p J n F 1 b 3 Q 7 L C Z x d W 9 0 O 0 l u d G V u c 2 l 0 a W V z W z Y 3 X S A o U G V y Y 2 V u d C k m c X V v d D s s J n F 1 b 3 Q 7 S W 5 0 Z W 5 z a X R p Z X N b N j h d I C h Q Z X J j Z W 5 0 K S Z x d W 9 0 O y w m c X V v d D t J b n R l b n N p d G l l c 1 s 2 O V 0 g K F B l c m N l b n Q p J n F 1 b 3 Q 7 L C Z x d W 9 0 O 0 l u d G V u c 2 l 0 a W V z W z c w X S A o U G V y Y 2 V u d C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O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Q U E M g Q V M g Y W 5 k I E Z U I E R M U y B k Y X R h L 0 9 y a W d p b m U u e 0 N v b H V t b j E s M H 0 m c X V v d D s s J n F 1 b 3 Q 7 U 2 V j d G l v b j E v R F B Q Q y B B U y B h b m Q g R l Q g R E x T I G R h d G E v T 3 J p Z 2 l u Z S 5 7 Q 2 9 s d W 1 u M i w x f S Z x d W 9 0 O y w m c X V v d D t T Z W N 0 a W 9 u M S 9 E U F B D I E F T I G F u Z C B G V C B E T F M g Z G F 0 Y S 9 P c m l n a W 5 l L n t D b 2 x 1 b W 4 z L D J 9 J n F 1 b 3 Q 7 L C Z x d W 9 0 O 1 N l Y 3 R p b 2 4 x L 0 R Q U E M g Q V M g Y W 5 k I E Z U I E R M U y B k Y X R h L 0 9 y a W d p b m U u e 0 N v b H V t b j Q s M 3 0 m c X V v d D s s J n F 1 b 3 Q 7 U 2 V j d G l v b j E v R F B Q Q y B B U y B h b m Q g R l Q g R E x T I G R h d G E v T 3 J p Z 2 l u Z S 5 7 Q 2 9 s d W 1 u N S w 0 f S Z x d W 9 0 O y w m c X V v d D t T Z W N 0 a W 9 u M S 9 E U F B D I E F T I G F u Z C B G V C B E T F M g Z G F 0 Y S 9 P c m l n a W 5 l L n t D b 2 x 1 b W 4 2 L D V 9 J n F 1 b 3 Q 7 L C Z x d W 9 0 O 1 N l Y 3 R p b 2 4 x L 0 R Q U E M g Q V M g Y W 5 k I E Z U I E R M U y B k Y X R h L 0 9 y a W d p b m U u e 0 N v b H V t b j c s N n 0 m c X V v d D s s J n F 1 b 3 Q 7 U 2 V j d G l v b j E v R F B Q Q y B B U y B h b m Q g R l Q g R E x T I G R h d G E v T 3 J p Z 2 l u Z S 5 7 Q 2 9 s d W 1 u O C w 3 f S Z x d W 9 0 O y w m c X V v d D t T Z W N 0 a W 9 u M S 9 E U F B D I E F T I G F u Z C B G V C B E T F M g Z G F 0 Y S 9 P c m l n a W 5 l L n t D b 2 x 1 b W 4 5 L D h 9 J n F 1 b 3 Q 7 L C Z x d W 9 0 O 1 N l Y 3 R p b 2 4 x L 0 R Q U E M g Q V M g Y W 5 k I E Z U I E R M U y B k Y X R h L 0 9 y a W d p b m U u e 0 N v b H V t b j E w L D l 9 J n F 1 b 3 Q 7 L C Z x d W 9 0 O 1 N l Y 3 R p b 2 4 x L 0 R Q U E M g Q V M g Y W 5 k I E Z U I E R M U y B k Y X R h L 0 9 y a W d p b m U u e 0 N v b H V t b j E x L D E w f S Z x d W 9 0 O y w m c X V v d D t T Z W N 0 a W 9 u M S 9 E U F B D I E F T I G F u Z C B G V C B E T F M g Z G F 0 Y S 9 P c m l n a W 5 l L n t D b 2 x 1 b W 4 x M i w x M X 0 m c X V v d D s s J n F 1 b 3 Q 7 U 2 V j d G l v b j E v R F B Q Q y B B U y B h b m Q g R l Q g R E x T I G R h d G E v T 3 J p Z 2 l u Z S 5 7 Q 2 9 s d W 1 u M T M s M T J 9 J n F 1 b 3 Q 7 L C Z x d W 9 0 O 1 N l Y 3 R p b 2 4 x L 0 R Q U E M g Q V M g Y W 5 k I E Z U I E R M U y B k Y X R h L 0 9 y a W d p b m U u e 0 N v b H V t b j E 0 L D E z f S Z x d W 9 0 O y w m c X V v d D t T Z W N 0 a W 9 u M S 9 E U F B D I E F T I G F u Z C B G V C B E T F M g Z G F 0 Y S 9 P c m l n a W 5 l L n t D b 2 x 1 b W 4 x N S w x N H 0 m c X V v d D s s J n F 1 b 3 Q 7 U 2 V j d G l v b j E v R F B Q Q y B B U y B h b m Q g R l Q g R E x T I G R h d G E v T 3 J p Z 2 l u Z S 5 7 Q 2 9 s d W 1 u M T Y s M T V 9 J n F 1 b 3 Q 7 L C Z x d W 9 0 O 1 N l Y 3 R p b 2 4 x L 0 R Q U E M g Q V M g Y W 5 k I E Z U I E R M U y B k Y X R h L 0 9 y a W d p b m U u e 0 N v b H V t b j E 3 L D E 2 f S Z x d W 9 0 O y w m c X V v d D t T Z W N 0 a W 9 u M S 9 E U F B D I E F T I G F u Z C B G V C B E T F M g Z G F 0 Y S 9 P c m l n a W 5 l L n t D b 2 x 1 b W 4 x O C w x N 3 0 m c X V v d D s s J n F 1 b 3 Q 7 U 2 V j d G l v b j E v R F B Q Q y B B U y B h b m Q g R l Q g R E x T I G R h d G E v T 3 J p Z 2 l u Z S 5 7 Q 2 9 s d W 1 u M T k s M T h 9 J n F 1 b 3 Q 7 L C Z x d W 9 0 O 1 N l Y 3 R p b 2 4 x L 0 R Q U E M g Q V M g Y W 5 k I E Z U I E R M U y B k Y X R h L 0 9 y a W d p b m U u e 0 N v b H V t b j I w L D E 5 f S Z x d W 9 0 O y w m c X V v d D t T Z W N 0 a W 9 u M S 9 E U F B D I E F T I G F u Z C B G V C B E T F M g Z G F 0 Y S 9 P c m l n a W 5 l L n t D b 2 x 1 b W 4 y M S w y M H 0 m c X V v d D s s J n F 1 b 3 Q 7 U 2 V j d G l v b j E v R F B Q Q y B B U y B h b m Q g R l Q g R E x T I G R h d G E v T 3 J p Z 2 l u Z S 5 7 Q 2 9 s d W 1 u M j I s M j F 9 J n F 1 b 3 Q 7 L C Z x d W 9 0 O 1 N l Y 3 R p b 2 4 x L 0 R Q U E M g Q V M g Y W 5 k I E Z U I E R M U y B k Y X R h L 0 9 y a W d p b m U u e 0 N v b H V t b j I z L D I y f S Z x d W 9 0 O y w m c X V v d D t T Z W N 0 a W 9 u M S 9 E U F B D I E F T I G F u Z C B G V C B E T F M g Z G F 0 Y S 9 P c m l n a W 5 l L n t D b 2 x 1 b W 4 y N C w y M 3 0 m c X V v d D s s J n F 1 b 3 Q 7 U 2 V j d G l v b j E v R F B Q Q y B B U y B h b m Q g R l Q g R E x T I G R h d G E v T 3 J p Z 2 l u Z S 5 7 Q 2 9 s d W 1 u M j U s M j R 9 J n F 1 b 3 Q 7 L C Z x d W 9 0 O 1 N l Y 3 R p b 2 4 x L 0 R Q U E M g Q V M g Y W 5 k I E Z U I E R M U y B k Y X R h L 0 9 y a W d p b m U u e 0 N v b H V t b j I 2 L D I 1 f S Z x d W 9 0 O y w m c X V v d D t T Z W N 0 a W 9 u M S 9 E U F B D I E F T I G F u Z C B G V C B E T F M g Z G F 0 Y S 9 P c m l n a W 5 l L n t D b 2 x 1 b W 4 y N y w y N n 0 m c X V v d D s s J n F 1 b 3 Q 7 U 2 V j d G l v b j E v R F B Q Q y B B U y B h b m Q g R l Q g R E x T I G R h d G E v T 3 J p Z 2 l u Z S 5 7 Q 2 9 s d W 1 u M j g s M j d 9 J n F 1 b 3 Q 7 L C Z x d W 9 0 O 1 N l Y 3 R p b 2 4 x L 0 R Q U E M g Q V M g Y W 5 k I E Z U I E R M U y B k Y X R h L 0 9 y a W d p b m U u e 0 N v b H V t b j I 5 L D I 4 f S Z x d W 9 0 O y w m c X V v d D t T Z W N 0 a W 9 u M S 9 E U F B D I E F T I G F u Z C B G V C B E T F M g Z G F 0 Y S 9 P c m l n a W 5 l L n t D b 2 x 1 b W 4 z M C w y O X 0 m c X V v d D s s J n F 1 b 3 Q 7 U 2 V j d G l v b j E v R F B Q Q y B B U y B h b m Q g R l Q g R E x T I G R h d G E v T 3 J p Z 2 l u Z S 5 7 Q 2 9 s d W 1 u M z E s M z B 9 J n F 1 b 3 Q 7 L C Z x d W 9 0 O 1 N l Y 3 R p b 2 4 x L 0 R Q U E M g Q V M g Y W 5 k I E Z U I E R M U y B k Y X R h L 0 9 y a W d p b m U u e 0 N v b H V t b j M y L D M x f S Z x d W 9 0 O y w m c X V v d D t T Z W N 0 a W 9 u M S 9 E U F B D I E F T I G F u Z C B G V C B E T F M g Z G F 0 Y S 9 P c m l n a W 5 l L n t D b 2 x 1 b W 4 z M y w z M n 0 m c X V v d D s s J n F 1 b 3 Q 7 U 2 V j d G l v b j E v R F B Q Q y B B U y B h b m Q g R l Q g R E x T I G R h d G E v T 3 J p Z 2 l u Z S 5 7 Q 2 9 s d W 1 u M z Q s M z N 9 J n F 1 b 3 Q 7 L C Z x d W 9 0 O 1 N l Y 3 R p b 2 4 x L 0 R Q U E M g Q V M g Y W 5 k I E Z U I E R M U y B k Y X R h L 0 9 y a W d p b m U u e 0 N v b H V t b j M 1 L D M 0 f S Z x d W 9 0 O y w m c X V v d D t T Z W N 0 a W 9 u M S 9 E U F B D I E F T I G F u Z C B G V C B E T F M g Z G F 0 Y S 9 P c m l n a W 5 l L n t D b 2 x 1 b W 4 z N i w z N X 0 m c X V v d D s s J n F 1 b 3 Q 7 U 2 V j d G l v b j E v R F B Q Q y B B U y B h b m Q g R l Q g R E x T I G R h d G E v T 3 J p Z 2 l u Z S 5 7 Q 2 9 s d W 1 u M z c s M z Z 9 J n F 1 b 3 Q 7 L C Z x d W 9 0 O 1 N l Y 3 R p b 2 4 x L 0 R Q U E M g Q V M g Y W 5 k I E Z U I E R M U y B k Y X R h L 0 9 y a W d p b m U u e 0 N v b H V t b j M 4 L D M 3 f S Z x d W 9 0 O y w m c X V v d D t T Z W N 0 a W 9 u M S 9 E U F B D I E F T I G F u Z C B G V C B E T F M g Z G F 0 Y S 9 P c m l n a W 5 l L n t D b 2 x 1 b W 4 z O S w z O H 0 m c X V v d D s s J n F 1 b 3 Q 7 U 2 V j d G l v b j E v R F B Q Q y B B U y B h b m Q g R l Q g R E x T I G R h d G E v T 3 J p Z 2 l u Z S 5 7 Q 2 9 s d W 1 u N D A s M z l 9 J n F 1 b 3 Q 7 L C Z x d W 9 0 O 1 N l Y 3 R p b 2 4 x L 0 R Q U E M g Q V M g Y W 5 k I E Z U I E R M U y B k Y X R h L 0 9 y a W d p b m U u e 0 N v b H V t b j Q x L D Q w f S Z x d W 9 0 O y w m c X V v d D t T Z W N 0 a W 9 u M S 9 E U F B D I E F T I G F u Z C B G V C B E T F M g Z G F 0 Y S 9 P c m l n a W 5 l L n t D b 2 x 1 b W 4 0 M i w 0 M X 0 m c X V v d D s s J n F 1 b 3 Q 7 U 2 V j d G l v b j E v R F B Q Q y B B U y B h b m Q g R l Q g R E x T I G R h d G E v T 3 J p Z 2 l u Z S 5 7 Q 2 9 s d W 1 u N D M s N D J 9 J n F 1 b 3 Q 7 L C Z x d W 9 0 O 1 N l Y 3 R p b 2 4 x L 0 R Q U E M g Q V M g Y W 5 k I E Z U I E R M U y B k Y X R h L 0 9 y a W d p b m U u e 0 N v b H V t b j Q 0 L D Q z f S Z x d W 9 0 O y w m c X V v d D t T Z W N 0 a W 9 u M S 9 E U F B D I E F T I G F u Z C B G V C B E T F M g Z G F 0 Y S 9 P c m l n a W 5 l L n t D b 2 x 1 b W 4 0 N S w 0 N H 0 m c X V v d D s s J n F 1 b 3 Q 7 U 2 V j d G l v b j E v R F B Q Q y B B U y B h b m Q g R l Q g R E x T I G R h d G E v T 3 J p Z 2 l u Z S 5 7 Q 2 9 s d W 1 u N D Y s N D V 9 J n F 1 b 3 Q 7 L C Z x d W 9 0 O 1 N l Y 3 R p b 2 4 x L 0 R Q U E M g Q V M g Y W 5 k I E Z U I E R M U y B k Y X R h L 0 9 y a W d p b m U u e 0 N v b H V t b j Q 3 L D Q 2 f S Z x d W 9 0 O y w m c X V v d D t T Z W N 0 a W 9 u M S 9 E U F B D I E F T I G F u Z C B G V C B E T F M g Z G F 0 Y S 9 P c m l n a W 5 l L n t D b 2 x 1 b W 4 0 O C w 0 N 3 0 m c X V v d D s s J n F 1 b 3 Q 7 U 2 V j d G l v b j E v R F B Q Q y B B U y B h b m Q g R l Q g R E x T I G R h d G E v T 3 J p Z 2 l u Z S 5 7 Q 2 9 s d W 1 u N D k s N D h 9 J n F 1 b 3 Q 7 L C Z x d W 9 0 O 1 N l Y 3 R p b 2 4 x L 0 R Q U E M g Q V M g Y W 5 k I E Z U I E R M U y B k Y X R h L 0 9 y a W d p b m U u e 0 N v b H V t b j U w L D Q 5 f S Z x d W 9 0 O y w m c X V v d D t T Z W N 0 a W 9 u M S 9 E U F B D I E F T I G F u Z C B G V C B E T F M g Z G F 0 Y S 9 P c m l n a W 5 l L n t D b 2 x 1 b W 4 1 M S w 1 M H 0 m c X V v d D s s J n F 1 b 3 Q 7 U 2 V j d G l v b j E v R F B Q Q y B B U y B h b m Q g R l Q g R E x T I G R h d G E v T 3 J p Z 2 l u Z S 5 7 Q 2 9 s d W 1 u N T I s N T F 9 J n F 1 b 3 Q 7 L C Z x d W 9 0 O 1 N l Y 3 R p b 2 4 x L 0 R Q U E M g Q V M g Y W 5 k I E Z U I E R M U y B k Y X R h L 0 9 y a W d p b m U u e 0 N v b H V t b j U z L D U y f S Z x d W 9 0 O y w m c X V v d D t T Z W N 0 a W 9 u M S 9 E U F B D I E F T I G F u Z C B G V C B E T F M g Z G F 0 Y S 9 P c m l n a W 5 l L n t D b 2 x 1 b W 4 1 N C w 1 M 3 0 m c X V v d D s s J n F 1 b 3 Q 7 U 2 V j d G l v b j E v R F B Q Q y B B U y B h b m Q g R l Q g R E x T I G R h d G E v T 3 J p Z 2 l u Z S 5 7 Q 2 9 s d W 1 u N T U s N T R 9 J n F 1 b 3 Q 7 L C Z x d W 9 0 O 1 N l Y 3 R p b 2 4 x L 0 R Q U E M g Q V M g Y W 5 k I E Z U I E R M U y B k Y X R h L 0 9 y a W d p b m U u e 0 N v b H V t b j U 2 L D U 1 f S Z x d W 9 0 O y w m c X V v d D t T Z W N 0 a W 9 u M S 9 E U F B D I E F T I G F u Z C B G V C B E T F M g Z G F 0 Y S 9 P c m l n a W 5 l L n t D b 2 x 1 b W 4 1 N y w 1 N n 0 m c X V v d D s s J n F 1 b 3 Q 7 U 2 V j d G l v b j E v R F B Q Q y B B U y B h b m Q g R l Q g R E x T I G R h d G E v T 3 J p Z 2 l u Z S 5 7 Q 2 9 s d W 1 u N T g s N T d 9 J n F 1 b 3 Q 7 L C Z x d W 9 0 O 1 N l Y 3 R p b 2 4 x L 0 R Q U E M g Q V M g Y W 5 k I E Z U I E R M U y B k Y X R h L 0 9 y a W d p b m U u e 0 N v b H V t b j U 5 L D U 4 f S Z x d W 9 0 O y w m c X V v d D t T Z W N 0 a W 9 u M S 9 E U F B D I E F T I G F u Z C B G V C B E T F M g Z G F 0 Y S 9 P c m l n a W 5 l L n t D b 2 x 1 b W 4 2 M C w 1 O X 0 m c X V v d D s s J n F 1 b 3 Q 7 U 2 V j d G l v b j E v R F B Q Q y B B U y B h b m Q g R l Q g R E x T I G R h d G E v T 3 J p Z 2 l u Z S 5 7 Q 2 9 s d W 1 u N j E s N j B 9 J n F 1 b 3 Q 7 L C Z x d W 9 0 O 1 N l Y 3 R p b 2 4 x L 0 R Q U E M g Q V M g Y W 5 k I E Z U I E R M U y B k Y X R h L 0 9 y a W d p b m U u e 0 N v b H V t b j Y y L D Y x f S Z x d W 9 0 O y w m c X V v d D t T Z W N 0 a W 9 u M S 9 E U F B D I E F T I G F u Z C B G V C B E T F M g Z G F 0 Y S 9 P c m l n a W 5 l L n t D b 2 x 1 b W 4 2 M y w 2 M n 0 m c X V v d D s s J n F 1 b 3 Q 7 U 2 V j d G l v b j E v R F B Q Q y B B U y B h b m Q g R l Q g R E x T I G R h d G E v T 3 J p Z 2 l u Z S 5 7 Q 2 9 s d W 1 u N j Q s N j N 9 J n F 1 b 3 Q 7 L C Z x d W 9 0 O 1 N l Y 3 R p b 2 4 x L 0 R Q U E M g Q V M g Y W 5 k I E Z U I E R M U y B k Y X R h L 0 9 y a W d p b m U u e 0 N v b H V t b j Y 1 L D Y 0 f S Z x d W 9 0 O y w m c X V v d D t T Z W N 0 a W 9 u M S 9 E U F B D I E F T I G F u Z C B G V C B E T F M g Z G F 0 Y S 9 P c m l n a W 5 l L n t D b 2 x 1 b W 4 2 N i w 2 N X 0 m c X V v d D s s J n F 1 b 3 Q 7 U 2 V j d G l v b j E v R F B Q Q y B B U y B h b m Q g R l Q g R E x T I G R h d G E v T 3 J p Z 2 l u Z S 5 7 Q 2 9 s d W 1 u N j c s N j Z 9 J n F 1 b 3 Q 7 L C Z x d W 9 0 O 1 N l Y 3 R p b 2 4 x L 0 R Q U E M g Q V M g Y W 5 k I E Z U I E R M U y B k Y X R h L 0 9 y a W d p b m U u e 0 N v b H V t b j Y 4 L D Y 3 f S Z x d W 9 0 O y w m c X V v d D t T Z W N 0 a W 9 u M S 9 E U F B D I E F T I G F u Z C B G V C B E T F M g Z G F 0 Y S 9 P c m l n a W 5 l L n t D b 2 x 1 b W 4 2 O S w 2 O H 0 m c X V v d D s s J n F 1 b 3 Q 7 U 2 V j d G l v b j E v R F B Q Q y B B U y B h b m Q g R l Q g R E x T I G R h d G E v T 3 J p Z 2 l u Z S 5 7 Q 2 9 s d W 1 u N z A s N j l 9 J n F 1 b 3 Q 7 L C Z x d W 9 0 O 1 N l Y 3 R p b 2 4 x L 0 R Q U E M g Q V M g Y W 5 k I E Z U I E R M U y B k Y X R h L 0 9 y a W d p b m U u e 0 N v b H V t b j c x L D c w f S Z x d W 9 0 O y w m c X V v d D t T Z W N 0 a W 9 u M S 9 E U F B D I E F T I G F u Z C B G V C B E T F M g Z G F 0 Y S 9 P c m l n a W 5 l L n t D b 2 x 1 b W 4 3 M i w 3 M X 0 m c X V v d D s s J n F 1 b 3 Q 7 U 2 V j d G l v b j E v R F B Q Q y B B U y B h b m Q g R l Q g R E x T I G R h d G E v T 3 J p Z 2 l u Z S 5 7 Q 2 9 s d W 1 u N z M s N z J 9 J n F 1 b 3 Q 7 L C Z x d W 9 0 O 1 N l Y 3 R p b 2 4 x L 0 R Q U E M g Q V M g Y W 5 k I E Z U I E R M U y B k Y X R h L 0 9 y a W d p b m U u e 0 N v b H V t b j c 0 L D c z f S Z x d W 9 0 O y w m c X V v d D t T Z W N 0 a W 9 u M S 9 E U F B D I E F T I G F u Z C B G V C B E T F M g Z G F 0 Y S 9 P c m l n a W 5 l L n t D b 2 x 1 b W 4 3 N S w 3 N H 0 m c X V v d D s s J n F 1 b 3 Q 7 U 2 V j d G l v b j E v R F B Q Q y B B U y B h b m Q g R l Q g R E x T I G R h d G E v T 3 J p Z 2 l u Z S 5 7 Q 2 9 s d W 1 u N z Y s N z V 9 J n F 1 b 3 Q 7 L C Z x d W 9 0 O 1 N l Y 3 R p b 2 4 x L 0 R Q U E M g Q V M g Y W 5 k I E Z U I E R M U y B k Y X R h L 0 9 y a W d p b m U u e 0 N v b H V t b j c 3 L D c 2 f S Z x d W 9 0 O y w m c X V v d D t T Z W N 0 a W 9 u M S 9 E U F B D I E F T I G F u Z C B G V C B E T F M g Z G F 0 Y S 9 P c m l n a W 5 l L n t D b 2 x 1 b W 4 3 O C w 3 N 3 0 m c X V v d D s s J n F 1 b 3 Q 7 U 2 V j d G l v b j E v R F B Q Q y B B U y B h b m Q g R l Q g R E x T I G R h d G E v T 3 J p Z 2 l u Z S 5 7 Q 2 9 s d W 1 u N z k s N z h 9 J n F 1 b 3 Q 7 L C Z x d W 9 0 O 1 N l Y 3 R p b 2 4 x L 0 R Q U E M g Q V M g Y W 5 k I E Z U I E R M U y B k Y X R h L 0 9 y a W d p b m U u e 0 N v b H V t b j g w L D c 5 f S Z x d W 9 0 O y w m c X V v d D t T Z W N 0 a W 9 u M S 9 E U F B D I E F T I G F u Z C B G V C B E T F M g Z G F 0 Y S 9 P c m l n a W 5 l L n t D b 2 x 1 b W 4 4 M S w 4 M H 0 m c X V v d D s s J n F 1 b 3 Q 7 U 2 V j d G l v b j E v R F B Q Q y B B U y B h b m Q g R l Q g R E x T I G R h d G E v T 3 J p Z 2 l u Z S 5 7 Q 2 9 s d W 1 u O D I s O D F 9 J n F 1 b 3 Q 7 L C Z x d W 9 0 O 1 N l Y 3 R p b 2 4 x L 0 R Q U E M g Q V M g Y W 5 k I E Z U I E R M U y B k Y X R h L 0 9 y a W d p b m U u e 0 N v b H V t b j g z L D g y f S Z x d W 9 0 O y w m c X V v d D t T Z W N 0 a W 9 u M S 9 E U F B D I E F T I G F u Z C B G V C B E T F M g Z G F 0 Y S 9 P c m l n a W 5 l L n t D b 2 x 1 b W 4 4 N C w 4 M 3 0 m c X V v d D s s J n F 1 b 3 Q 7 U 2 V j d G l v b j E v R F B Q Q y B B U y B h b m Q g R l Q g R E x T I G R h d G E v T 3 J p Z 2 l u Z S 5 7 Q 2 9 s d W 1 u O D U s O D R 9 J n F 1 b 3 Q 7 L C Z x d W 9 0 O 1 N l Y 3 R p b 2 4 x L 0 R Q U E M g Q V M g Y W 5 k I E Z U I E R M U y B k Y X R h L 0 9 y a W d p b m U u e 0 N v b H V t b j g 2 L D g 1 f S Z x d W 9 0 O y w m c X V v d D t T Z W N 0 a W 9 u M S 9 E U F B D I E F T I G F u Z C B G V C B E T F M g Z G F 0 Y S 9 P c m l n a W 5 l L n t D b 2 x 1 b W 4 4 N y w 4 N n 0 m c X V v d D s s J n F 1 b 3 Q 7 U 2 V j d G l v b j E v R F B Q Q y B B U y B h b m Q g R l Q g R E x T I G R h d G E v T 3 J p Z 2 l u Z S 5 7 Q 2 9 s d W 1 u O D g s O D d 9 J n F 1 b 3 Q 7 L C Z x d W 9 0 O 1 N l Y 3 R p b 2 4 x L 0 R Q U E M g Q V M g Y W 5 k I E Z U I E R M U y B k Y X R h L 0 9 y a W d p b m U u e 0 N v b H V t b j g 5 L D g 4 f S Z x d W 9 0 O y w m c X V v d D t T Z W N 0 a W 9 u M S 9 E U F B D I E F T I G F u Z C B G V C B E T F M g Z G F 0 Y S 9 P c m l n a W 5 l L n t D b 2 x 1 b W 4 5 M C w 4 O X 0 m c X V v d D s s J n F 1 b 3 Q 7 U 2 V j d G l v b j E v R F B Q Q y B B U y B h b m Q g R l Q g R E x T I G R h d G E v T 3 J p Z 2 l u Z S 5 7 Q 2 9 s d W 1 u O T E s O T B 9 J n F 1 b 3 Q 7 L C Z x d W 9 0 O 1 N l Y 3 R p b 2 4 x L 0 R Q U E M g Q V M g Y W 5 k I E Z U I E R M U y B k Y X R h L 0 9 y a W d p b m U u e 0 N v b H V t b j k y L D k x f S Z x d W 9 0 O y w m c X V v d D t T Z W N 0 a W 9 u M S 9 E U F B D I E F T I G F u Z C B G V C B E T F M g Z G F 0 Y S 9 P c m l n a W 5 l L n t D b 2 x 1 b W 4 5 M y w 5 M n 0 m c X V v d D s s J n F 1 b 3 Q 7 U 2 V j d G l v b j E v R F B Q Q y B B U y B h b m Q g R l Q g R E x T I G R h d G E v T 3 J p Z 2 l u Z S 5 7 Q 2 9 s d W 1 u O T Q s O T N 9 J n F 1 b 3 Q 7 L C Z x d W 9 0 O 1 N l Y 3 R p b 2 4 x L 0 R Q U E M g Q V M g Y W 5 k I E Z U I E R M U y B k Y X R h L 0 9 y a W d p b m U u e 0 N v b H V t b j k 1 L D k 0 f S Z x d W 9 0 O y w m c X V v d D t T Z W N 0 a W 9 u M S 9 E U F B D I E F T I G F u Z C B G V C B E T F M g Z G F 0 Y S 9 P c m l n a W 5 l L n t D b 2 x 1 b W 4 5 N i w 5 N X 0 m c X V v d D s s J n F 1 b 3 Q 7 U 2 V j d G l v b j E v R F B Q Q y B B U y B h b m Q g R l Q g R E x T I G R h d G E v T 3 J p Z 2 l u Z S 5 7 Q 2 9 s d W 1 u O T c s O T Z 9 J n F 1 b 3 Q 7 L C Z x d W 9 0 O 1 N l Y 3 R p b 2 4 x L 0 R Q U E M g Q V M g Y W 5 k I E Z U I E R M U y B k Y X R h L 0 9 y a W d p b m U u e 0 N v b H V t b j k 4 L D k 3 f S Z x d W 9 0 O y w m c X V v d D t T Z W N 0 a W 9 u M S 9 E U F B D I E F T I G F u Z C B G V C B E T F M g Z G F 0 Y S 9 P c m l n a W 5 l L n t D b 2 x 1 b W 4 5 O S w 5 O H 0 m c X V v d D s s J n F 1 b 3 Q 7 U 2 V j d G l v b j E v R F B Q Q y B B U y B h b m Q g R l Q g R E x T I G R h d G E v T 3 J p Z 2 l u Z S 5 7 Q 2 9 s d W 1 u M T A w L D k 5 f S Z x d W 9 0 O y w m c X V v d D t T Z W N 0 a W 9 u M S 9 E U F B D I E F T I G F u Z C B G V C B E T F M g Z G F 0 Y S 9 P c m l n a W 5 l L n t D b 2 x 1 b W 4 x M D E s M T A w f S Z x d W 9 0 O y w m c X V v d D t T Z W N 0 a W 9 u M S 9 E U F B D I E F T I G F u Z C B G V C B E T F M g Z G F 0 Y S 9 P c m l n a W 5 l L n t D b 2 x 1 b W 4 x M D I s M T A x f S Z x d W 9 0 O y w m c X V v d D t T Z W N 0 a W 9 u M S 9 E U F B D I E F T I G F u Z C B G V C B E T F M g Z G F 0 Y S 9 P c m l n a W 5 l L n t D b 2 x 1 b W 4 x M D M s M T A y f S Z x d W 9 0 O y w m c X V v d D t T Z W N 0 a W 9 u M S 9 E U F B D I E F T I G F u Z C B G V C B E T F M g Z G F 0 Y S 9 P c m l n a W 5 l L n t D b 2 x 1 b W 4 x M D Q s M T A z f S Z x d W 9 0 O y w m c X V v d D t T Z W N 0 a W 9 u M S 9 E U F B D I E F T I G F u Z C B G V C B E T F M g Z G F 0 Y S 9 P c m l n a W 5 l L n t D b 2 x 1 b W 4 x M D U s M T A 0 f S Z x d W 9 0 O y w m c X V v d D t T Z W N 0 a W 9 u M S 9 E U F B D I E F T I G F u Z C B G V C B E T F M g Z G F 0 Y S 9 P c m l n a W 5 l L n t D b 2 x 1 b W 4 x M D Y s M T A 1 f S Z x d W 9 0 O y w m c X V v d D t T Z W N 0 a W 9 u M S 9 E U F B D I E F T I G F u Z C B G V C B E T F M g Z G F 0 Y S 9 P c m l n a W 5 l L n t D b 2 x 1 b W 4 x M D c s M T A 2 f S Z x d W 9 0 O y w m c X V v d D t T Z W N 0 a W 9 u M S 9 E U F B D I E F T I G F u Z C B G V C B E T F M g Z G F 0 Y S 9 P c m l n a W 5 l L n t D b 2 x 1 b W 4 x M D g s M T A 3 f S Z x d W 9 0 O y w m c X V v d D t T Z W N 0 a W 9 u M S 9 E U F B D I E F T I G F u Z C B G V C B E T F M g Z G F 0 Y S 9 P c m l n a W 5 l L n t D b 2 x 1 b W 4 x M D k s M T A 4 f S Z x d W 9 0 O y w m c X V v d D t T Z W N 0 a W 9 u M S 9 E U F B D I E F T I G F u Z C B G V C B E T F M g Z G F 0 Y S 9 P c m l n a W 5 l L n t D b 2 x 1 b W 4 x M T A s M T A 5 f S Z x d W 9 0 O y w m c X V v d D t T Z W N 0 a W 9 u M S 9 E U F B D I E F T I G F u Z C B G V C B E T F M g Z G F 0 Y S 9 P c m l n a W 5 l L n t D b 2 x 1 b W 4 x M T E s M T E w f S Z x d W 9 0 O y w m c X V v d D t T Z W N 0 a W 9 u M S 9 E U F B D I E F T I G F u Z C B G V C B E T F M g Z G F 0 Y S 9 P c m l n a W 5 l L n t D b 2 x 1 b W 4 x M T I s M T E x f S Z x d W 9 0 O y w m c X V v d D t T Z W N 0 a W 9 u M S 9 E U F B D I E F T I G F u Z C B G V C B E T F M g Z G F 0 Y S 9 P c m l n a W 5 l L n t D b 2 x 1 b W 4 x M T M s M T E y f S Z x d W 9 0 O y w m c X V v d D t T Z W N 0 a W 9 u M S 9 E U F B D I E F T I G F u Z C B G V C B E T F M g Z G F 0 Y S 9 P c m l n a W 5 l L n t D b 2 x 1 b W 4 x M T Q s M T E z f S Z x d W 9 0 O y w m c X V v d D t T Z W N 0 a W 9 u M S 9 E U F B D I E F T I G F u Z C B G V C B E T F M g Z G F 0 Y S 9 P c m l n a W 5 l L n t D b 2 x 1 b W 4 x M T U s M T E 0 f S Z x d W 9 0 O y w m c X V v d D t T Z W N 0 a W 9 u M S 9 E U F B D I E F T I G F u Z C B G V C B E T F M g Z G F 0 Y S 9 P c m l n a W 5 l L n t D b 2 x 1 b W 4 x M T Y s M T E 1 f S Z x d W 9 0 O y w m c X V v d D t T Z W N 0 a W 9 u M S 9 E U F B D I E F T I G F u Z C B G V C B E T F M g Z G F 0 Y S 9 P c m l n a W 5 l L n t D b 2 x 1 b W 4 x M T c s M T E 2 f S Z x d W 9 0 O y w m c X V v d D t T Z W N 0 a W 9 u M S 9 E U F B D I E F T I G F u Z C B G V C B E T F M g Z G F 0 Y S 9 P c m l n a W 5 l L n t D b 2 x 1 b W 4 x M T g s M T E 3 f S Z x d W 9 0 O y w m c X V v d D t T Z W N 0 a W 9 u M S 9 E U F B D I E F T I G F u Z C B G V C B E T F M g Z G F 0 Y S 9 P c m l n a W 5 l L n t D b 2 x 1 b W 4 x M T k s M T E 4 f S Z x d W 9 0 O y w m c X V v d D t T Z W N 0 a W 9 u M S 9 E U F B D I E F T I G F u Z C B G V C B E T F M g Z G F 0 Y S 9 P c m l n a W 5 l L n t D b 2 x 1 b W 4 x M j A s M T E 5 f S Z x d W 9 0 O y w m c X V v d D t T Z W N 0 a W 9 u M S 9 E U F B D I E F T I G F u Z C B G V C B E T F M g Z G F 0 Y S 9 P c m l n a W 5 l L n t D b 2 x 1 b W 4 x M j E s M T I w f S Z x d W 9 0 O y w m c X V v d D t T Z W N 0 a W 9 u M S 9 E U F B D I E F T I G F u Z C B G V C B E T F M g Z G F 0 Y S 9 P c m l n a W 5 l L n t D b 2 x 1 b W 4 x M j I s M T I x f S Z x d W 9 0 O y w m c X V v d D t T Z W N 0 a W 9 u M S 9 E U F B D I E F T I G F u Z C B G V C B E T F M g Z G F 0 Y S 9 P c m l n a W 5 l L n t D b 2 x 1 b W 4 x M j M s M T I y f S Z x d W 9 0 O y w m c X V v d D t T Z W N 0 a W 9 u M S 9 E U F B D I E F T I G F u Z C B G V C B E T F M g Z G F 0 Y S 9 P c m l n a W 5 l L n t D b 2 x 1 b W 4 x M j Q s M T I z f S Z x d W 9 0 O y w m c X V v d D t T Z W N 0 a W 9 u M S 9 E U F B D I E F T I G F u Z C B G V C B E T F M g Z G F 0 Y S 9 P c m l n a W 5 l L n t D b 2 x 1 b W 4 x M j U s M T I 0 f S Z x d W 9 0 O y w m c X V v d D t T Z W N 0 a W 9 u M S 9 E U F B D I E F T I G F u Z C B G V C B E T F M g Z G F 0 Y S 9 P c m l n a W 5 l L n t D b 2 x 1 b W 4 x M j Y s M T I 1 f S Z x d W 9 0 O y w m c X V v d D t T Z W N 0 a W 9 u M S 9 E U F B D I E F T I G F u Z C B G V C B E T F M g Z G F 0 Y S 9 P c m l n a W 5 l L n t D b 2 x 1 b W 4 x M j c s M T I 2 f S Z x d W 9 0 O y w m c X V v d D t T Z W N 0 a W 9 u M S 9 E U F B D I E F T I G F u Z C B G V C B E T F M g Z G F 0 Y S 9 P c m l n a W 5 l L n t D b 2 x 1 b W 4 x M j g s M T I 3 f S Z x d W 9 0 O y w m c X V v d D t T Z W N 0 a W 9 u M S 9 E U F B D I E F T I G F u Z C B G V C B E T F M g Z G F 0 Y S 9 P c m l n a W 5 l L n t D b 2 x 1 b W 4 x M j k s M T I 4 f S Z x d W 9 0 O y w m c X V v d D t T Z W N 0 a W 9 u M S 9 E U F B D I E F T I G F u Z C B G V C B E T F M g Z G F 0 Y S 9 P c m l n a W 5 l L n t D b 2 x 1 b W 4 x M z A s M T I 5 f S Z x d W 9 0 O y w m c X V v d D t T Z W N 0 a W 9 u M S 9 E U F B D I E F T I G F u Z C B G V C B E T F M g Z G F 0 Y S 9 P c m l n a W 5 l L n t D b 2 x 1 b W 4 x M z E s M T M w f S Z x d W 9 0 O y w m c X V v d D t T Z W N 0 a W 9 u M S 9 E U F B D I E F T I G F u Z C B G V C B E T F M g Z G F 0 Y S 9 P c m l n a W 5 l L n t D b 2 x 1 b W 4 x M z I s M T M x f S Z x d W 9 0 O y w m c X V v d D t T Z W N 0 a W 9 u M S 9 E U F B D I E F T I G F u Z C B G V C B E T F M g Z G F 0 Y S 9 P c m l n a W 5 l L n t D b 2 x 1 b W 4 x M z M s M T M y f S Z x d W 9 0 O y w m c X V v d D t T Z W N 0 a W 9 u M S 9 E U F B D I E F T I G F u Z C B G V C B E T F M g Z G F 0 Y S 9 P c m l n a W 5 l L n t D b 2 x 1 b W 4 x M z Q s M T M z f S Z x d W 9 0 O y w m c X V v d D t T Z W N 0 a W 9 u M S 9 E U F B D I E F T I G F u Z C B G V C B E T F M g Z G F 0 Y S 9 P c m l n a W 5 l L n t D b 2 x 1 b W 4 x M z U s M T M 0 f S Z x d W 9 0 O y w m c X V v d D t T Z W N 0 a W 9 u M S 9 E U F B D I E F T I G F u Z C B G V C B E T F M g Z G F 0 Y S 9 P c m l n a W 5 l L n t D b 2 x 1 b W 4 x M z Y s M T M 1 f S Z x d W 9 0 O y w m c X V v d D t T Z W N 0 a W 9 u M S 9 E U F B D I E F T I G F u Z C B G V C B E T F M g Z G F 0 Y S 9 P c m l n a W 5 l L n t D b 2 x 1 b W 4 x M z c s M T M 2 f S Z x d W 9 0 O y w m c X V v d D t T Z W N 0 a W 9 u M S 9 E U F B D I E F T I G F u Z C B G V C B E T F M g Z G F 0 Y S 9 P c m l n a W 5 l L n t D b 2 x 1 b W 4 x M z g s M T M 3 f S Z x d W 9 0 O y w m c X V v d D t T Z W N 0 a W 9 u M S 9 E U F B D I E F T I G F u Z C B G V C B E T F M g Z G F 0 Y S 9 P c m l n a W 5 l L n t D b 2 x 1 b W 4 x M z k s M T M 4 f S Z x d W 9 0 O y w m c X V v d D t T Z W N 0 a W 9 u M S 9 E U F B D I E F T I G F u Z C B G V C B E T F M g Z G F 0 Y S 9 P c m l n a W 5 l L n t D b 2 x 1 b W 4 x N D A s M T M 5 f S Z x d W 9 0 O y w m c X V v d D t T Z W N 0 a W 9 u M S 9 E U F B D I E F T I G F u Z C B G V C B E T F M g Z G F 0 Y S 9 P c m l n a W 5 l L n t D b 2 x 1 b W 4 x N D E s M T Q w f S Z x d W 9 0 O y w m c X V v d D t T Z W N 0 a W 9 u M S 9 E U F B D I E F T I G F u Z C B G V C B E T F M g Z G F 0 Y S 9 P c m l n a W 5 l L n t D b 2 x 1 b W 4 x N D I s M T Q x f S Z x d W 9 0 O y w m c X V v d D t T Z W N 0 a W 9 u M S 9 E U F B D I E F T I G F u Z C B G V C B E T F M g Z G F 0 Y S 9 P c m l n a W 5 l L n t D b 2 x 1 b W 4 x N D M s M T Q y f S Z x d W 9 0 O y w m c X V v d D t T Z W N 0 a W 9 u M S 9 E U F B D I E F T I G F u Z C B G V C B E T F M g Z G F 0 Y S 9 P c m l n a W 5 l L n t D b 2 x 1 b W 4 x N D Q s M T Q z f S Z x d W 9 0 O y w m c X V v d D t T Z W N 0 a W 9 u M S 9 E U F B D I E F T I G F u Z C B G V C B E T F M g Z G F 0 Y S 9 P c m l n a W 5 l L n t D b 2 x 1 b W 4 x N D U s M T Q 0 f S Z x d W 9 0 O y w m c X V v d D t T Z W N 0 a W 9 u M S 9 E U F B D I E F T I G F u Z C B G V C B E T F M g Z G F 0 Y S 9 P c m l n a W 5 l L n t D b 2 x 1 b W 4 x N D Y s M T Q 1 f S Z x d W 9 0 O y w m c X V v d D t T Z W N 0 a W 9 u M S 9 E U F B D I E F T I G F u Z C B G V C B E T F M g Z G F 0 Y S 9 P c m l n a W 5 l L n t D b 2 x 1 b W 4 x N D c s M T Q 2 f S Z x d W 9 0 O y w m c X V v d D t T Z W N 0 a W 9 u M S 9 E U F B D I E F T I G F u Z C B G V C B E T F M g Z G F 0 Y S 9 P c m l n a W 5 l L n t D b 2 x 1 b W 4 x N D g s M T Q 3 f S Z x d W 9 0 O y w m c X V v d D t T Z W N 0 a W 9 u M S 9 E U F B D I E F T I G F u Z C B G V C B E T F M g Z G F 0 Y S 9 P c m l n a W 5 l L n t D b 2 x 1 b W 4 x N D k s M T Q 4 f S Z x d W 9 0 O y w m c X V v d D t T Z W N 0 a W 9 u M S 9 E U F B D I E F T I G F u Z C B G V C B E T F M g Z G F 0 Y S 9 P c m l n a W 5 l L n t D b 2 x 1 b W 4 x N T A s M T Q 5 f S Z x d W 9 0 O y w m c X V v d D t T Z W N 0 a W 9 u M S 9 E U F B D I E F T I G F u Z C B G V C B E T F M g Z G F 0 Y S 9 P c m l n a W 5 l L n t D b 2 x 1 b W 4 x N T E s M T U w f S Z x d W 9 0 O y w m c X V v d D t T Z W N 0 a W 9 u M S 9 E U F B D I E F T I G F u Z C B G V C B E T F M g Z G F 0 Y S 9 P c m l n a W 5 l L n t D b 2 x 1 b W 4 x N T I s M T U x f S Z x d W 9 0 O y w m c X V v d D t T Z W N 0 a W 9 u M S 9 E U F B D I E F T I G F u Z C B G V C B E T F M g Z G F 0 Y S 9 P c m l n a W 5 l L n t D b 2 x 1 b W 4 x N T M s M T U y f S Z x d W 9 0 O y w m c X V v d D t T Z W N 0 a W 9 u M S 9 E U F B D I E F T I G F u Z C B G V C B E T F M g Z G F 0 Y S 9 P c m l n a W 5 l L n t D b 2 x 1 b W 4 x N T Q s M T U z f S Z x d W 9 0 O y w m c X V v d D t T Z W N 0 a W 9 u M S 9 E U F B D I E F T I G F u Z C B G V C B E T F M g Z G F 0 Y S 9 P c m l n a W 5 l L n t D b 2 x 1 b W 4 x N T U s M T U 0 f S Z x d W 9 0 O y w m c X V v d D t T Z W N 0 a W 9 u M S 9 E U F B D I E F T I G F u Z C B G V C B E T F M g Z G F 0 Y S 9 P c m l n a W 5 l L n t D b 2 x 1 b W 4 x N T Y s M T U 1 f S Z x d W 9 0 O y w m c X V v d D t T Z W N 0 a W 9 u M S 9 E U F B D I E F T I G F u Z C B G V C B E T F M g Z G F 0 Y S 9 P c m l n a W 5 l L n t D b 2 x 1 b W 4 x N T c s M T U 2 f S Z x d W 9 0 O y w m c X V v d D t T Z W N 0 a W 9 u M S 9 E U F B D I E F T I G F u Z C B G V C B E T F M g Z G F 0 Y S 9 P c m l n a W 5 l L n t D b 2 x 1 b W 4 x N T g s M T U 3 f S Z x d W 9 0 O y w m c X V v d D t T Z W N 0 a W 9 u M S 9 E U F B D I E F T I G F u Z C B G V C B E T F M g Z G F 0 Y S 9 P c m l n a W 5 l L n t D b 2 x 1 b W 4 x N T k s M T U 4 f S Z x d W 9 0 O y w m c X V v d D t T Z W N 0 a W 9 u M S 9 E U F B D I E F T I G F u Z C B G V C B E T F M g Z G F 0 Y S 9 P c m l n a W 5 l L n t D b 2 x 1 b W 4 x N j A s M T U 5 f S Z x d W 9 0 O y w m c X V v d D t T Z W N 0 a W 9 u M S 9 E U F B D I E F T I G F u Z C B G V C B E T F M g Z G F 0 Y S 9 P c m l n a W 5 l L n t D b 2 x 1 b W 4 x N j E s M T Y w f S Z x d W 9 0 O y w m c X V v d D t T Z W N 0 a W 9 u M S 9 E U F B D I E F T I G F u Z C B G V C B E T F M g Z G F 0 Y S 9 P c m l n a W 5 l L n t D b 2 x 1 b W 4 x N j I s M T Y x f S Z x d W 9 0 O y w m c X V v d D t T Z W N 0 a W 9 u M S 9 E U F B D I E F T I G F u Z C B G V C B E T F M g Z G F 0 Y S 9 P c m l n a W 5 l L n t D b 2 x 1 b W 4 x N j M s M T Y y f S Z x d W 9 0 O y w m c X V v d D t T Z W N 0 a W 9 u M S 9 E U F B D I E F T I G F u Z C B G V C B E T F M g Z G F 0 Y S 9 P c m l n a W 5 l L n t D b 2 x 1 b W 4 x N j Q s M T Y z f S Z x d W 9 0 O y w m c X V v d D t T Z W N 0 a W 9 u M S 9 E U F B D I E F T I G F u Z C B G V C B E T F M g Z G F 0 Y S 9 P c m l n a W 5 l L n t D b 2 x 1 b W 4 x N j U s M T Y 0 f S Z x d W 9 0 O y w m c X V v d D t T Z W N 0 a W 9 u M S 9 E U F B D I E F T I G F u Z C B G V C B E T F M g Z G F 0 Y S 9 P c m l n a W 5 l L n t D b 2 x 1 b W 4 x N j Y s M T Y 1 f S Z x d W 9 0 O y w m c X V v d D t T Z W N 0 a W 9 u M S 9 E U F B D I E F T I G F u Z C B G V C B E T F M g Z G F 0 Y S 9 P c m l n a W 5 l L n t D b 2 x 1 b W 4 x N j c s M T Y 2 f S Z x d W 9 0 O y w m c X V v d D t T Z W N 0 a W 9 u M S 9 E U F B D I E F T I G F u Z C B G V C B E T F M g Z G F 0 Y S 9 P c m l n a W 5 l L n t D b 2 x 1 b W 4 x N j g s M T Y 3 f S Z x d W 9 0 O y w m c X V v d D t T Z W N 0 a W 9 u M S 9 E U F B D I E F T I G F u Z C B G V C B E T F M g Z G F 0 Y S 9 P c m l n a W 5 l L n t D b 2 x 1 b W 4 x N j k s M T Y 4 f S Z x d W 9 0 O y w m c X V v d D t T Z W N 0 a W 9 u M S 9 E U F B D I E F T I G F u Z C B G V C B E T F M g Z G F 0 Y S 9 P c m l n a W 5 l L n t D b 2 x 1 b W 4 x N z A s M T Y 5 f S Z x d W 9 0 O y w m c X V v d D t T Z W N 0 a W 9 u M S 9 E U F B D I E F T I G F u Z C B G V C B E T F M g Z G F 0 Y S 9 P c m l n a W 5 l L n t D b 2 x 1 b W 4 x N z E s M T c w f S Z x d W 9 0 O y w m c X V v d D t T Z W N 0 a W 9 u M S 9 E U F B D I E F T I G F u Z C B G V C B E T F M g Z G F 0 Y S 9 P c m l n a W 5 l L n t D b 2 x 1 b W 4 x N z I s M T c x f S Z x d W 9 0 O y w m c X V v d D t T Z W N 0 a W 9 u M S 9 E U F B D I E F T I G F u Z C B G V C B E T F M g Z G F 0 Y S 9 P c m l n a W 5 l L n t D b 2 x 1 b W 4 x N z M s M T c y f S Z x d W 9 0 O y w m c X V v d D t T Z W N 0 a W 9 u M S 9 E U F B D I E F T I G F u Z C B G V C B E T F M g Z G F 0 Y S 9 P c m l n a W 5 l L n t D b 2 x 1 b W 4 x N z Q s M T c z f S Z x d W 9 0 O y w m c X V v d D t T Z W N 0 a W 9 u M S 9 E U F B D I E F T I G F u Z C B G V C B E T F M g Z G F 0 Y S 9 P c m l n a W 5 l L n t D b 2 x 1 b W 4 x N z U s M T c 0 f S Z x d W 9 0 O y w m c X V v d D t T Z W N 0 a W 9 u M S 9 E U F B D I E F T I G F u Z C B G V C B E T F M g Z G F 0 Y S 9 P c m l n a W 5 l L n t D b 2 x 1 b W 4 x N z Y s M T c 1 f S Z x d W 9 0 O y w m c X V v d D t T Z W N 0 a W 9 u M S 9 E U F B D I E F T I G F u Z C B G V C B E T F M g Z G F 0 Y S 9 P c m l n a W 5 l L n t D b 2 x 1 b W 4 x N z c s M T c 2 f S Z x d W 9 0 O y w m c X V v d D t T Z W N 0 a W 9 u M S 9 E U F B D I E F T I G F u Z C B G V C B E T F M g Z G F 0 Y S 9 P c m l n a W 5 l L n t D b 2 x 1 b W 4 x N z g s M T c 3 f S Z x d W 9 0 O y w m c X V v d D t T Z W N 0 a W 9 u M S 9 E U F B D I E F T I G F u Z C B G V C B E T F M g Z G F 0 Y S 9 P c m l n a W 5 l L n t D b 2 x 1 b W 4 x N z k s M T c 4 f S Z x d W 9 0 O y w m c X V v d D t T Z W N 0 a W 9 u M S 9 E U F B D I E F T I G F u Z C B G V C B E T F M g Z G F 0 Y S 9 P c m l n a W 5 l L n t D b 2 x 1 b W 4 x O D A s M T c 5 f S Z x d W 9 0 O y w m c X V v d D t T Z W N 0 a W 9 u M S 9 E U F B D I E F T I G F u Z C B G V C B E T F M g Z G F 0 Y S 9 P c m l n a W 5 l L n t D b 2 x 1 b W 4 x O D E s M T g w f S Z x d W 9 0 O y w m c X V v d D t T Z W N 0 a W 9 u M S 9 E U F B D I E F T I G F u Z C B G V C B E T F M g Z G F 0 Y S 9 P c m l n a W 5 l L n t D b 2 x 1 b W 4 x O D I s M T g x f S Z x d W 9 0 O y w m c X V v d D t T Z W N 0 a W 9 u M S 9 E U F B D I E F T I G F u Z C B G V C B E T F M g Z G F 0 Y S 9 P c m l n a W 5 l L n t D b 2 x 1 b W 4 x O D M s M T g y f S Z x d W 9 0 O y w m c X V v d D t T Z W N 0 a W 9 u M S 9 E U F B D I E F T I G F u Z C B G V C B E T F M g Z G F 0 Y S 9 P c m l n a W 5 l L n t D b 2 x 1 b W 4 x O D Q s M T g z f S Z x d W 9 0 O y w m c X V v d D t T Z W N 0 a W 9 u M S 9 E U F B D I E F T I G F u Z C B G V C B E T F M g Z G F 0 Y S 9 P c m l n a W 5 l L n t D b 2 x 1 b W 4 x O D U s M T g 0 f S Z x d W 9 0 O y w m c X V v d D t T Z W N 0 a W 9 u M S 9 E U F B D I E F T I G F u Z C B G V C B E T F M g Z G F 0 Y S 9 P c m l n a W 5 l L n t D b 2 x 1 b W 4 x O D Y s M T g 1 f S Z x d W 9 0 O y w m c X V v d D t T Z W N 0 a W 9 u M S 9 E U F B D I E F T I G F u Z C B G V C B E T F M g Z G F 0 Y S 9 P c m l n a W 5 l L n t D b 2 x 1 b W 4 x O D c s M T g 2 f S Z x d W 9 0 O y w m c X V v d D t T Z W N 0 a W 9 u M S 9 E U F B D I E F T I G F u Z C B G V C B E T F M g Z G F 0 Y S 9 P c m l n a W 5 l L n t D b 2 x 1 b W 4 x O D g s M T g 3 f S Z x d W 9 0 O y w m c X V v d D t T Z W N 0 a W 9 u M S 9 E U F B D I E F T I G F u Z C B G V C B E T F M g Z G F 0 Y S 9 P c m l n a W 5 l L n t D b 2 x 1 b W 4 x O D k s M T g 4 f S Z x d W 9 0 O y w m c X V v d D t T Z W N 0 a W 9 u M S 9 E U F B D I E F T I G F u Z C B G V C B E T F M g Z G F 0 Y S 9 P c m l n a W 5 l L n t D b 2 x 1 b W 4 x O T A s M T g 5 f S Z x d W 9 0 O y w m c X V v d D t T Z W N 0 a W 9 u M S 9 E U F B D I E F T I G F u Z C B G V C B E T F M g Z G F 0 Y S 9 P c m l n a W 5 l L n t D b 2 x 1 b W 4 x O T E s M T k w f S Z x d W 9 0 O y w m c X V v d D t T Z W N 0 a W 9 u M S 9 E U F B D I E F T I G F u Z C B G V C B E T F M g Z G F 0 Y S 9 P c m l n a W 5 l L n t D b 2 x 1 b W 4 x O T I s M T k x f S Z x d W 9 0 O y w m c X V v d D t T Z W N 0 a W 9 u M S 9 E U F B D I E F T I G F u Z C B G V C B E T F M g Z G F 0 Y S 9 P c m l n a W 5 l L n t D b 2 x 1 b W 4 x O T M s M T k y f S Z x d W 9 0 O y w m c X V v d D t T Z W N 0 a W 9 u M S 9 E U F B D I E F T I G F u Z C B G V C B E T F M g Z G F 0 Y S 9 P c m l n a W 5 l L n t D b 2 x 1 b W 4 x O T Q s M T k z f S Z x d W 9 0 O y w m c X V v d D t T Z W N 0 a W 9 u M S 9 E U F B D I E F T I G F u Z C B G V C B E T F M g Z G F 0 Y S 9 P c m l n a W 5 l L n t D b 2 x 1 b W 4 x O T U s M T k 0 f S Z x d W 9 0 O y w m c X V v d D t T Z W N 0 a W 9 u M S 9 E U F B D I E F T I G F u Z C B G V C B E T F M g Z G F 0 Y S 9 P c m l n a W 5 l L n t D b 2 x 1 b W 4 x O T Y s M T k 1 f S Z x d W 9 0 O y w m c X V v d D t T Z W N 0 a W 9 u M S 9 E U F B D I E F T I G F u Z C B G V C B E T F M g Z G F 0 Y S 9 P c m l n a W 5 l L n t D b 2 x 1 b W 4 x O T c s M T k 2 f S Z x d W 9 0 O y w m c X V v d D t T Z W N 0 a W 9 u M S 9 E U F B D I E F T I G F u Z C B G V C B E T F M g Z G F 0 Y S 9 P c m l n a W 5 l L n t D b 2 x 1 b W 4 x O T g s M T k 3 f S Z x d W 9 0 O y w m c X V v d D t T Z W N 0 a W 9 u M S 9 E U F B D I E F T I G F u Z C B G V C B E T F M g Z G F 0 Y S 9 P c m l n a W 5 l L n t D b 2 x 1 b W 4 x O T k s M T k 4 f S Z x d W 9 0 O y w m c X V v d D t T Z W N 0 a W 9 u M S 9 E U F B D I E F T I G F u Z C B G V C B E T F M g Z G F 0 Y S 9 P c m l n a W 5 l L n t D b 2 x 1 b W 4 y M D A s M T k 5 f S Z x d W 9 0 O y w m c X V v d D t T Z W N 0 a W 9 u M S 9 E U F B D I E F T I G F u Z C B G V C B E T F M g Z G F 0 Y S 9 P c m l n a W 5 l L n t D b 2 x 1 b W 4 y M D E s M j A w f S Z x d W 9 0 O y w m c X V v d D t T Z W N 0 a W 9 u M S 9 E U F B D I E F T I G F u Z C B G V C B E T F M g Z G F 0 Y S 9 P c m l n a W 5 l L n t D b 2 x 1 b W 4 y M D I s M j A x f S Z x d W 9 0 O y w m c X V v d D t T Z W N 0 a W 9 u M S 9 E U F B D I E F T I G F u Z C B G V C B E T F M g Z G F 0 Y S 9 P c m l n a W 5 l L n t D b 2 x 1 b W 4 y M D M s M j A y f S Z x d W 9 0 O y w m c X V v d D t T Z W N 0 a W 9 u M S 9 E U F B D I E F T I G F u Z C B G V C B E T F M g Z G F 0 Y S 9 P c m l n a W 5 l L n t D b 2 x 1 b W 4 y M D Q s M j A z f S Z x d W 9 0 O y w m c X V v d D t T Z W N 0 a W 9 u M S 9 E U F B D I E F T I G F u Z C B G V C B E T F M g Z G F 0 Y S 9 P c m l n a W 5 l L n t D b 2 x 1 b W 4 y M D U s M j A 0 f S Z x d W 9 0 O y w m c X V v d D t T Z W N 0 a W 9 u M S 9 E U F B D I E F T I G F u Z C B G V C B E T F M g Z G F 0 Y S 9 P c m l n a W 5 l L n t D b 2 x 1 b W 4 y M D Y s M j A 1 f S Z x d W 9 0 O y w m c X V v d D t T Z W N 0 a W 9 u M S 9 E U F B D I E F T I G F u Z C B G V C B E T F M g Z G F 0 Y S 9 P c m l n a W 5 l L n t D b 2 x 1 b W 4 y M D c s M j A 2 f S Z x d W 9 0 O y w m c X V v d D t T Z W N 0 a W 9 u M S 9 E U F B D I E F T I G F u Z C B G V C B E T F M g Z G F 0 Y S 9 P c m l n a W 5 l L n t D b 2 x 1 b W 4 y M D g s M j A 3 f S Z x d W 9 0 O y w m c X V v d D t T Z W N 0 a W 9 u M S 9 E U F B D I E F T I G F u Z C B G V C B E T F M g Z G F 0 Y S 9 P c m l n a W 5 l L n t D b 2 x 1 b W 4 y M D k s M j A 4 f S Z x d W 9 0 O y w m c X V v d D t T Z W N 0 a W 9 u M S 9 E U F B D I E F T I G F u Z C B G V C B E T F M g Z G F 0 Y S 9 P c m l n a W 5 l L n t D b 2 x 1 b W 4 y M T A s M j A 5 f S Z x d W 9 0 O y w m c X V v d D t T Z W N 0 a W 9 u M S 9 E U F B D I E F T I G F u Z C B G V C B E T F M g Z G F 0 Y S 9 P c m l n a W 5 l L n t D b 2 x 1 b W 4 y M T E s M j E w f S Z x d W 9 0 O y w m c X V v d D t T Z W N 0 a W 9 u M S 9 E U F B D I E F T I G F u Z C B G V C B E T F M g Z G F 0 Y S 9 P c m l n a W 5 l L n t D b 2 x 1 b W 4 y M T I s M j E x f S Z x d W 9 0 O y w m c X V v d D t T Z W N 0 a W 9 u M S 9 E U F B D I E F T I G F u Z C B G V C B E T F M g Z G F 0 Y S 9 P c m l n a W 5 l L n t D b 2 x 1 b W 4 y M T M s M j E y f S Z x d W 9 0 O y w m c X V v d D t T Z W N 0 a W 9 u M S 9 E U F B D I E F T I G F u Z C B G V C B E T F M g Z G F 0 Y S 9 P c m l n a W 5 l L n t D b 2 x 1 b W 4 y M T Q s M j E z f S Z x d W 9 0 O y w m c X V v d D t T Z W N 0 a W 9 u M S 9 E U F B D I E F T I G F u Z C B G V C B E T F M g Z G F 0 Y S 9 P c m l n a W 5 l L n t D b 2 x 1 b W 4 y M T U s M j E 0 f S Z x d W 9 0 O y w m c X V v d D t T Z W N 0 a W 9 u M S 9 E U F B D I E F T I G F u Z C B G V C B E T F M g Z G F 0 Y S 9 P c m l n a W 5 l L n t D b 2 x 1 b W 4 y M T Y s M j E 1 f S Z x d W 9 0 O y w m c X V v d D t T Z W N 0 a W 9 u M S 9 E U F B D I E F T I G F u Z C B G V C B E T F M g Z G F 0 Y S 9 P c m l n a W 5 l L n t D b 2 x 1 b W 4 y M T c s M j E 2 f S Z x d W 9 0 O y w m c X V v d D t T Z W N 0 a W 9 u M S 9 E U F B D I E F T I G F u Z C B G V C B E T F M g Z G F 0 Y S 9 P c m l n a W 5 l L n t D b 2 x 1 b W 4 y M T g s M j E 3 f S Z x d W 9 0 O y w m c X V v d D t T Z W N 0 a W 9 u M S 9 E U F B D I E F T I G F u Z C B G V C B E T F M g Z G F 0 Y S 9 P c m l n a W 5 l L n t D b 2 x 1 b W 4 y M T k s M j E 4 f S Z x d W 9 0 O y w m c X V v d D t T Z W N 0 a W 9 u M S 9 E U F B D I E F T I G F u Z C B G V C B E T F M g Z G F 0 Y S 9 P c m l n a W 5 l L n t D b 2 x 1 b W 4 y M j A s M j E 5 f S Z x d W 9 0 O y w m c X V v d D t T Z W N 0 a W 9 u M S 9 E U F B D I E F T I G F u Z C B G V C B E T F M g Z G F 0 Y S 9 P c m l n a W 5 l L n t D b 2 x 1 b W 4 y M j E s M j I w f S Z x d W 9 0 O y w m c X V v d D t T Z W N 0 a W 9 u M S 9 E U F B D I E F T I G F u Z C B G V C B E T F M g Z G F 0 Y S 9 P c m l n a W 5 l L n t D b 2 x 1 b W 4 y M j I s M j I x f S Z x d W 9 0 O y w m c X V v d D t T Z W N 0 a W 9 u M S 9 E U F B D I E F T I G F u Z C B G V C B E T F M g Z G F 0 Y S 9 P c m l n a W 5 l L n t D b 2 x 1 b W 4 y M j M s M j I y f S Z x d W 9 0 O y w m c X V v d D t T Z W N 0 a W 9 u M S 9 E U F B D I E F T I G F u Z C B G V C B E T F M g Z G F 0 Y S 9 P c m l n a W 5 l L n t D b 2 x 1 b W 4 y M j Q s M j I z f S Z x d W 9 0 O y w m c X V v d D t T Z W N 0 a W 9 u M S 9 E U F B D I E F T I G F u Z C B G V C B E T F M g Z G F 0 Y S 9 P c m l n a W 5 l L n t D b 2 x 1 b W 4 y M j U s M j I 0 f S Z x d W 9 0 O y w m c X V v d D t T Z W N 0 a W 9 u M S 9 E U F B D I E F T I G F u Z C B G V C B E T F M g Z G F 0 Y S 9 P c m l n a W 5 l L n t D b 2 x 1 b W 4 y M j Y s M j I 1 f S Z x d W 9 0 O y w m c X V v d D t T Z W N 0 a W 9 u M S 9 E U F B D I E F T I G F u Z C B G V C B E T F M g Z G F 0 Y S 9 P c m l n a W 5 l L n t D b 2 x 1 b W 4 y M j c s M j I 2 f S Z x d W 9 0 O y w m c X V v d D t T Z W N 0 a W 9 u M S 9 E U F B D I E F T I G F u Z C B G V C B E T F M g Z G F 0 Y S 9 P c m l n a W 5 l L n t D b 2 x 1 b W 4 y M j g s M j I 3 f S Z x d W 9 0 O y w m c X V v d D t T Z W N 0 a W 9 u M S 9 E U F B D I E F T I G F u Z C B G V C B E T F M g Z G F 0 Y S 9 P c m l n a W 5 l L n t D b 2 x 1 b W 4 y M j k s M j I 4 f S Z x d W 9 0 O y w m c X V v d D t T Z W N 0 a W 9 u M S 9 E U F B D I E F T I G F u Z C B G V C B E T F M g Z G F 0 Y S 9 P c m l n a W 5 l L n t D b 2 x 1 b W 4 y M z A s M j I 5 f S Z x d W 9 0 O y w m c X V v d D t T Z W N 0 a W 9 u M S 9 E U F B D I E F T I G F u Z C B G V C B E T F M g Z G F 0 Y S 9 P c m l n a W 5 l L n t D b 2 x 1 b W 4 y M z E s M j M w f S Z x d W 9 0 O y w m c X V v d D t T Z W N 0 a W 9 u M S 9 E U F B D I E F T I G F u Z C B G V C B E T F M g Z G F 0 Y S 9 P c m l n a W 5 l L n t D b 2 x 1 b W 4 y M z I s M j M x f S Z x d W 9 0 O y w m c X V v d D t T Z W N 0 a W 9 u M S 9 E U F B D I E F T I G F u Z C B G V C B E T F M g Z G F 0 Y S 9 P c m l n a W 5 l L n t D b 2 x 1 b W 4 y M z M s M j M y f S Z x d W 9 0 O y w m c X V v d D t T Z W N 0 a W 9 u M S 9 E U F B D I E F T I G F u Z C B G V C B E T F M g Z G F 0 Y S 9 P c m l n a W 5 l L n t D b 2 x 1 b W 4 y M z Q s M j M z f S Z x d W 9 0 O y w m c X V v d D t T Z W N 0 a W 9 u M S 9 E U F B D I E F T I G F u Z C B G V C B E T F M g Z G F 0 Y S 9 P c m l n a W 5 l L n t D b 2 x 1 b W 4 y M z U s M j M 0 f S Z x d W 9 0 O y w m c X V v d D t T Z W N 0 a W 9 u M S 9 E U F B D I E F T I G F u Z C B G V C B E T F M g Z G F 0 Y S 9 P c m l n a W 5 l L n t D b 2 x 1 b W 4 y M z Y s M j M 1 f S Z x d W 9 0 O y w m c X V v d D t T Z W N 0 a W 9 u M S 9 E U F B D I E F T I G F u Z C B G V C B E T F M g Z G F 0 Y S 9 P c m l n a W 5 l L n t D b 2 x 1 b W 4 y M z c s M j M 2 f S Z x d W 9 0 O y w m c X V v d D t T Z W N 0 a W 9 u M S 9 E U F B D I E F T I G F u Z C B G V C B E T F M g Z G F 0 Y S 9 P c m l n a W 5 l L n t D b 2 x 1 b W 4 y M z g s M j M 3 f S Z x d W 9 0 O y w m c X V v d D t T Z W N 0 a W 9 u M S 9 E U F B D I E F T I G F u Z C B G V C B E T F M g Z G F 0 Y S 9 P c m l n a W 5 l L n t D b 2 x 1 b W 4 y M z k s M j M 4 f S Z x d W 9 0 O y w m c X V v d D t T Z W N 0 a W 9 u M S 9 E U F B D I E F T I G F u Z C B G V C B E T F M g Z G F 0 Y S 9 P c m l n a W 5 l L n t D b 2 x 1 b W 4 y N D A s M j M 5 f S Z x d W 9 0 O y w m c X V v d D t T Z W N 0 a W 9 u M S 9 E U F B D I E F T I G F u Z C B G V C B E T F M g Z G F 0 Y S 9 P c m l n a W 5 l L n t D b 2 x 1 b W 4 y N D E s M j Q w f S Z x d W 9 0 O y w m c X V v d D t T Z W N 0 a W 9 u M S 9 E U F B D I E F T I G F u Z C B G V C B E T F M g Z G F 0 Y S 9 P c m l n a W 5 l L n t D b 2 x 1 b W 4 y N D I s M j Q x f S Z x d W 9 0 O y w m c X V v d D t T Z W N 0 a W 9 u M S 9 E U F B D I E F T I G F u Z C B G V C B E T F M g Z G F 0 Y S 9 P c m l n a W 5 l L n t D b 2 x 1 b W 4 y N D M s M j Q y f S Z x d W 9 0 O y w m c X V v d D t T Z W N 0 a W 9 u M S 9 E U F B D I E F T I G F u Z C B G V C B E T F M g Z G F 0 Y S 9 P c m l n a W 5 l L n t D b 2 x 1 b W 4 y N D Q s M j Q z f S Z x d W 9 0 O y w m c X V v d D t T Z W N 0 a W 9 u M S 9 E U F B D I E F T I G F u Z C B G V C B E T F M g Z G F 0 Y S 9 P c m l n a W 5 l L n t D b 2 x 1 b W 4 y N D U s M j Q 0 f S Z x d W 9 0 O y w m c X V v d D t T Z W N 0 a W 9 u M S 9 E U F B D I E F T I G F u Z C B G V C B E T F M g Z G F 0 Y S 9 P c m l n a W 5 l L n t D b 2 x 1 b W 4 y N D Y s M j Q 1 f S Z x d W 9 0 O y w m c X V v d D t T Z W N 0 a W 9 u M S 9 E U F B D I E F T I G F u Z C B G V C B E T F M g Z G F 0 Y S 9 P c m l n a W 5 l L n t D b 2 x 1 b W 4 y N D c s M j Q 2 f S Z x d W 9 0 O y w m c X V v d D t T Z W N 0 a W 9 u M S 9 E U F B D I E F T I G F u Z C B G V C B E T F M g Z G F 0 Y S 9 P c m l n a W 5 l L n t D b 2 x 1 b W 4 y N D g s M j Q 3 f S Z x d W 9 0 O y w m c X V v d D t T Z W N 0 a W 9 u M S 9 E U F B D I E F T I G F u Z C B G V C B E T F M g Z G F 0 Y S 9 P c m l n a W 5 l L n t D b 2 x 1 b W 4 y N D k s M j Q 4 f S Z x d W 9 0 O y w m c X V v d D t T Z W N 0 a W 9 u M S 9 E U F B D I E F T I G F u Z C B G V C B E T F M g Z G F 0 Y S 9 P c m l n a W 5 l L n t D b 2 x 1 b W 4 y N T A s M j Q 5 f S Z x d W 9 0 O y w m c X V v d D t T Z W N 0 a W 9 u M S 9 E U F B D I E F T I G F u Z C B G V C B E T F M g Z G F 0 Y S 9 P c m l n a W 5 l L n t D b 2 x 1 b W 4 y N T E s M j U w f S Z x d W 9 0 O y w m c X V v d D t T Z W N 0 a W 9 u M S 9 E U F B D I E F T I G F u Z C B G V C B E T F M g Z G F 0 Y S 9 P c m l n a W 5 l L n t D b 2 x 1 b W 4 y N T I s M j U x f S Z x d W 9 0 O y w m c X V v d D t T Z W N 0 a W 9 u M S 9 E U F B D I E F T I G F u Z C B G V C B E T F M g Z G F 0 Y S 9 P c m l n a W 5 l L n t D b 2 x 1 b W 4 y N T M s M j U y f S Z x d W 9 0 O y w m c X V v d D t T Z W N 0 a W 9 u M S 9 E U F B D I E F T I G F u Z C B G V C B E T F M g Z G F 0 Y S 9 P c m l n a W 5 l L n t D b 2 x 1 b W 4 y N T Q s M j U z f S Z x d W 9 0 O y w m c X V v d D t T Z W N 0 a W 9 u M S 9 E U F B D I E F T I G F u Z C B G V C B E T F M g Z G F 0 Y S 9 P c m l n a W 5 l L n t D b 2 x 1 b W 4 y N T U s M j U 0 f S Z x d W 9 0 O y w m c X V v d D t T Z W N 0 a W 9 u M S 9 E U F B D I E F T I G F u Z C B G V C B E T F M g Z G F 0 Y S 9 P c m l n a W 5 l L n t D b 2 x 1 b W 4 y N T Y s M j U 1 f S Z x d W 9 0 O y w m c X V v d D t T Z W N 0 a W 9 u M S 9 E U F B D I E F T I G F u Z C B G V C B E T F M g Z G F 0 Y S 9 P c m l n a W 5 l L n t D b 2 x 1 b W 4 y N T c s M j U 2 f S Z x d W 9 0 O y w m c X V v d D t T Z W N 0 a W 9 u M S 9 E U F B D I E F T I G F u Z C B G V C B E T F M g Z G F 0 Y S 9 P c m l n a W 5 l L n t D b 2 x 1 b W 4 y N T g s M j U 3 f S Z x d W 9 0 O y w m c X V v d D t T Z W N 0 a W 9 u M S 9 E U F B D I E F T I G F u Z C B G V C B E T F M g Z G F 0 Y S 9 P c m l n a W 5 l L n t D b 2 x 1 b W 4 y N T k s M j U 4 f S Z x d W 9 0 O y w m c X V v d D t T Z W N 0 a W 9 u M S 9 E U F B D I E F T I G F u Z C B G V C B E T F M g Z G F 0 Y S 9 P c m l n a W 5 l L n t D b 2 x 1 b W 4 y N j A s M j U 5 f S Z x d W 9 0 O y w m c X V v d D t T Z W N 0 a W 9 u M S 9 E U F B D I E F T I G F u Z C B G V C B E T F M g Z G F 0 Y S 9 P c m l n a W 5 l L n t D b 2 x 1 b W 4 y N j E s M j Y w f S Z x d W 9 0 O y w m c X V v d D t T Z W N 0 a W 9 u M S 9 E U F B D I E F T I G F u Z C B G V C B E T F M g Z G F 0 Y S 9 P c m l n a W 5 l L n t D b 2 x 1 b W 4 y N j I s M j Y x f S Z x d W 9 0 O y w m c X V v d D t T Z W N 0 a W 9 u M S 9 E U F B D I E F T I G F u Z C B G V C B E T F M g Z G F 0 Y S 9 P c m l n a W 5 l L n t D b 2 x 1 b W 4 y N j M s M j Y y f S Z x d W 9 0 O y w m c X V v d D t T Z W N 0 a W 9 u M S 9 E U F B D I E F T I G F u Z C B G V C B E T F M g Z G F 0 Y S 9 P c m l n a W 5 l L n t D b 2 x 1 b W 4 y N j Q s M j Y z f S Z x d W 9 0 O y w m c X V v d D t T Z W N 0 a W 9 u M S 9 E U F B D I E F T I G F u Z C B G V C B E T F M g Z G F 0 Y S 9 P c m l n a W 5 l L n t D b 2 x 1 b W 4 y N j U s M j Y 0 f S Z x d W 9 0 O y w m c X V v d D t T Z W N 0 a W 9 u M S 9 E U F B D I E F T I G F u Z C B G V C B E T F M g Z G F 0 Y S 9 P c m l n a W 5 l L n t D b 2 x 1 b W 4 y N j Y s M j Y 1 f S Z x d W 9 0 O y w m c X V v d D t T Z W N 0 a W 9 u M S 9 E U F B D I E F T I G F u Z C B G V C B E T F M g Z G F 0 Y S 9 P c m l n a W 5 l L n t D b 2 x 1 b W 4 y N j c s M j Y 2 f S Z x d W 9 0 O y w m c X V v d D t T Z W N 0 a W 9 u M S 9 E U F B D I E F T I G F u Z C B G V C B E T F M g Z G F 0 Y S 9 P c m l n a W 5 l L n t D b 2 x 1 b W 4 y N j g s M j Y 3 f S Z x d W 9 0 O y w m c X V v d D t T Z W N 0 a W 9 u M S 9 E U F B D I E F T I G F u Z C B G V C B E T F M g Z G F 0 Y S 9 P c m l n a W 5 l L n t D b 2 x 1 b W 4 y N j k s M j Y 4 f S Z x d W 9 0 O y w m c X V v d D t T Z W N 0 a W 9 u M S 9 E U F B D I E F T I G F u Z C B G V C B E T F M g Z G F 0 Y S 9 P c m l n a W 5 l L n t D b 2 x 1 b W 4 y N z A s M j Y 5 f S Z x d W 9 0 O y w m c X V v d D t T Z W N 0 a W 9 u M S 9 E U F B D I E F T I G F u Z C B G V C B E T F M g Z G F 0 Y S 9 P c m l n a W 5 l L n t D b 2 x 1 b W 4 y N z E s M j c w f S Z x d W 9 0 O y w m c X V v d D t T Z W N 0 a W 9 u M S 9 E U F B D I E F T I G F u Z C B G V C B E T F M g Z G F 0 Y S 9 P c m l n a W 5 l L n t D b 2 x 1 b W 4 y N z I s M j c x f S Z x d W 9 0 O y w m c X V v d D t T Z W N 0 a W 9 u M S 9 E U F B D I E F T I G F u Z C B G V C B E T F M g Z G F 0 Y S 9 P c m l n a W 5 l L n t D b 2 x 1 b W 4 y N z M s M j c y f S Z x d W 9 0 O y w m c X V v d D t T Z W N 0 a W 9 u M S 9 E U F B D I E F T I G F u Z C B G V C B E T F M g Z G F 0 Y S 9 P c m l n a W 5 l L n t D b 2 x 1 b W 4 y N z Q s M j c z f S Z x d W 9 0 O y w m c X V v d D t T Z W N 0 a W 9 u M S 9 E U F B D I E F T I G F u Z C B G V C B E T F M g Z G F 0 Y S 9 P c m l n a W 5 l L n t D b 2 x 1 b W 4 y N z U s M j c 0 f S Z x d W 9 0 O y w m c X V v d D t T Z W N 0 a W 9 u M S 9 E U F B D I E F T I G F u Z C B G V C B E T F M g Z G F 0 Y S 9 P c m l n a W 5 l L n t D b 2 x 1 b W 4 y N z Y s M j c 1 f S Z x d W 9 0 O y w m c X V v d D t T Z W N 0 a W 9 u M S 9 E U F B D I E F T I G F u Z C B G V C B E T F M g Z G F 0 Y S 9 P c m l n a W 5 l L n t D b 2 x 1 b W 4 y N z c s M j c 2 f S Z x d W 9 0 O y w m c X V v d D t T Z W N 0 a W 9 u M S 9 E U F B D I E F T I G F u Z C B G V C B E T F M g Z G F 0 Y S 9 P c m l n a W 5 l L n t D b 2 x 1 b W 4 y N z g s M j c 3 f S Z x d W 9 0 O y w m c X V v d D t T Z W N 0 a W 9 u M S 9 E U F B D I E F T I G F u Z C B G V C B E T F M g Z G F 0 Y S 9 P c m l n a W 5 l L n t D b 2 x 1 b W 4 y N z k s M j c 4 f S Z x d W 9 0 O y w m c X V v d D t T Z W N 0 a W 9 u M S 9 E U F B D I E F T I G F u Z C B G V C B E T F M g Z G F 0 Y S 9 P c m l n a W 5 l L n t D b 2 x 1 b W 4 y O D A s M j c 5 f S Z x d W 9 0 O y w m c X V v d D t T Z W N 0 a W 9 u M S 9 E U F B D I E F T I G F u Z C B G V C B E T F M g Z G F 0 Y S 9 P c m l n a W 5 l L n t D b 2 x 1 b W 4 y O D E s M j g w f S Z x d W 9 0 O y w m c X V v d D t T Z W N 0 a W 9 u M S 9 E U F B D I E F T I G F u Z C B G V C B E T F M g Z G F 0 Y S 9 P c m l n a W 5 l L n t D b 2 x 1 b W 4 y O D I s M j g x f S Z x d W 9 0 O y w m c X V v d D t T Z W N 0 a W 9 u M S 9 E U F B D I E F T I G F u Z C B G V C B E T F M g Z G F 0 Y S 9 P c m l n a W 5 l L n t D b 2 x 1 b W 4 y O D M s M j g y f S Z x d W 9 0 O y w m c X V v d D t T Z W N 0 a W 9 u M S 9 E U F B D I E F T I G F u Z C B G V C B E T F M g Z G F 0 Y S 9 P c m l n a W 5 l L n t D b 2 x 1 b W 4 y O D Q s M j g z f S Z x d W 9 0 O y w m c X V v d D t T Z W N 0 a W 9 u M S 9 E U F B D I E F T I G F u Z C B G V C B E T F M g Z G F 0 Y S 9 P c m l n a W 5 l L n t D b 2 x 1 b W 4 y O D U s M j g 0 f S Z x d W 9 0 O y w m c X V v d D t T Z W N 0 a W 9 u M S 9 E U F B D I E F T I G F u Z C B G V C B E T F M g Z G F 0 Y S 9 P c m l n a W 5 l L n t D b 2 x 1 b W 4 y O D Y s M j g 1 f S Z x d W 9 0 O y w m c X V v d D t T Z W N 0 a W 9 u M S 9 E U F B D I E F T I G F u Z C B G V C B E T F M g Z G F 0 Y S 9 P c m l n a W 5 l L n t D b 2 x 1 b W 4 y O D c s M j g 2 f S Z x d W 9 0 O y w m c X V v d D t T Z W N 0 a W 9 u M S 9 E U F B D I E F T I G F u Z C B G V C B E T F M g Z G F 0 Y S 9 P c m l n a W 5 l L n t D b 2 x 1 b W 4 y O D g s M j g 3 f S Z x d W 9 0 O y w m c X V v d D t T Z W N 0 a W 9 u M S 9 E U F B D I E F T I G F u Z C B G V C B E T F M g Z G F 0 Y S 9 P c m l n a W 5 l L n t D b 2 x 1 b W 4 y O D k s M j g 4 f S Z x d W 9 0 O y w m c X V v d D t T Z W N 0 a W 9 u M S 9 E U F B D I E F T I G F u Z C B G V C B E T F M g Z G F 0 Y S 9 P c m l n a W 5 l L n t D b 2 x 1 b W 4 y O T A s M j g 5 f S Z x d W 9 0 O y w m c X V v d D t T Z W N 0 a W 9 u M S 9 E U F B D I E F T I G F u Z C B G V C B E T F M g Z G F 0 Y S 9 P c m l n a W 5 l L n t D b 2 x 1 b W 4 y O T E s M j k w f S Z x d W 9 0 O y w m c X V v d D t T Z W N 0 a W 9 u M S 9 E U F B D I E F T I G F u Z C B G V C B E T F M g Z G F 0 Y S 9 P c m l n a W 5 l L n t D b 2 x 1 b W 4 y O T I s M j k x f S Z x d W 9 0 O 1 0 s J n F 1 b 3 Q 7 Q 2 9 s d W 1 u Q 2 9 1 b n Q m c X V v d D s 6 M j k y L C Z x d W 9 0 O 0 t l e U N v b H V t b k 5 h b W V z J n F 1 b 3 Q 7 O l t d L C Z x d W 9 0 O 0 N v b H V t b k l k Z W 5 0 a X R p Z X M m c X V v d D s 6 W y Z x d W 9 0 O 1 N l Y 3 R p b 2 4 x L 0 R Q U E M g Q V M g Y W 5 k I E Z U I E R M U y B k Y X R h L 0 9 y a W d p b m U u e 0 N v b H V t b j E s M H 0 m c X V v d D s s J n F 1 b 3 Q 7 U 2 V j d G l v b j E v R F B Q Q y B B U y B h b m Q g R l Q g R E x T I G R h d G E v T 3 J p Z 2 l u Z S 5 7 Q 2 9 s d W 1 u M i w x f S Z x d W 9 0 O y w m c X V v d D t T Z W N 0 a W 9 u M S 9 E U F B D I E F T I G F u Z C B G V C B E T F M g Z G F 0 Y S 9 P c m l n a W 5 l L n t D b 2 x 1 b W 4 z L D J 9 J n F 1 b 3 Q 7 L C Z x d W 9 0 O 1 N l Y 3 R p b 2 4 x L 0 R Q U E M g Q V M g Y W 5 k I E Z U I E R M U y B k Y X R h L 0 9 y a W d p b m U u e 0 N v b H V t b j Q s M 3 0 m c X V v d D s s J n F 1 b 3 Q 7 U 2 V j d G l v b j E v R F B Q Q y B B U y B h b m Q g R l Q g R E x T I G R h d G E v T 3 J p Z 2 l u Z S 5 7 Q 2 9 s d W 1 u N S w 0 f S Z x d W 9 0 O y w m c X V v d D t T Z W N 0 a W 9 u M S 9 E U F B D I E F T I G F u Z C B G V C B E T F M g Z G F 0 Y S 9 P c m l n a W 5 l L n t D b 2 x 1 b W 4 2 L D V 9 J n F 1 b 3 Q 7 L C Z x d W 9 0 O 1 N l Y 3 R p b 2 4 x L 0 R Q U E M g Q V M g Y W 5 k I E Z U I E R M U y B k Y X R h L 0 9 y a W d p b m U u e 0 N v b H V t b j c s N n 0 m c X V v d D s s J n F 1 b 3 Q 7 U 2 V j d G l v b j E v R F B Q Q y B B U y B h b m Q g R l Q g R E x T I G R h d G E v T 3 J p Z 2 l u Z S 5 7 Q 2 9 s d W 1 u O C w 3 f S Z x d W 9 0 O y w m c X V v d D t T Z W N 0 a W 9 u M S 9 E U F B D I E F T I G F u Z C B G V C B E T F M g Z G F 0 Y S 9 P c m l n a W 5 l L n t D b 2 x 1 b W 4 5 L D h 9 J n F 1 b 3 Q 7 L C Z x d W 9 0 O 1 N l Y 3 R p b 2 4 x L 0 R Q U E M g Q V M g Y W 5 k I E Z U I E R M U y B k Y X R h L 0 9 y a W d p b m U u e 0 N v b H V t b j E w L D l 9 J n F 1 b 3 Q 7 L C Z x d W 9 0 O 1 N l Y 3 R p b 2 4 x L 0 R Q U E M g Q V M g Y W 5 k I E Z U I E R M U y B k Y X R h L 0 9 y a W d p b m U u e 0 N v b H V t b j E x L D E w f S Z x d W 9 0 O y w m c X V v d D t T Z W N 0 a W 9 u M S 9 E U F B D I E F T I G F u Z C B G V C B E T F M g Z G F 0 Y S 9 P c m l n a W 5 l L n t D b 2 x 1 b W 4 x M i w x M X 0 m c X V v d D s s J n F 1 b 3 Q 7 U 2 V j d G l v b j E v R F B Q Q y B B U y B h b m Q g R l Q g R E x T I G R h d G E v T 3 J p Z 2 l u Z S 5 7 Q 2 9 s d W 1 u M T M s M T J 9 J n F 1 b 3 Q 7 L C Z x d W 9 0 O 1 N l Y 3 R p b 2 4 x L 0 R Q U E M g Q V M g Y W 5 k I E Z U I E R M U y B k Y X R h L 0 9 y a W d p b m U u e 0 N v b H V t b j E 0 L D E z f S Z x d W 9 0 O y w m c X V v d D t T Z W N 0 a W 9 u M S 9 E U F B D I E F T I G F u Z C B G V C B E T F M g Z G F 0 Y S 9 P c m l n a W 5 l L n t D b 2 x 1 b W 4 x N S w x N H 0 m c X V v d D s s J n F 1 b 3 Q 7 U 2 V j d G l v b j E v R F B Q Q y B B U y B h b m Q g R l Q g R E x T I G R h d G E v T 3 J p Z 2 l u Z S 5 7 Q 2 9 s d W 1 u M T Y s M T V 9 J n F 1 b 3 Q 7 L C Z x d W 9 0 O 1 N l Y 3 R p b 2 4 x L 0 R Q U E M g Q V M g Y W 5 k I E Z U I E R M U y B k Y X R h L 0 9 y a W d p b m U u e 0 N v b H V t b j E 3 L D E 2 f S Z x d W 9 0 O y w m c X V v d D t T Z W N 0 a W 9 u M S 9 E U F B D I E F T I G F u Z C B G V C B E T F M g Z G F 0 Y S 9 P c m l n a W 5 l L n t D b 2 x 1 b W 4 x O C w x N 3 0 m c X V v d D s s J n F 1 b 3 Q 7 U 2 V j d G l v b j E v R F B Q Q y B B U y B h b m Q g R l Q g R E x T I G R h d G E v T 3 J p Z 2 l u Z S 5 7 Q 2 9 s d W 1 u M T k s M T h 9 J n F 1 b 3 Q 7 L C Z x d W 9 0 O 1 N l Y 3 R p b 2 4 x L 0 R Q U E M g Q V M g Y W 5 k I E Z U I E R M U y B k Y X R h L 0 9 y a W d p b m U u e 0 N v b H V t b j I w L D E 5 f S Z x d W 9 0 O y w m c X V v d D t T Z W N 0 a W 9 u M S 9 E U F B D I E F T I G F u Z C B G V C B E T F M g Z G F 0 Y S 9 P c m l n a W 5 l L n t D b 2 x 1 b W 4 y M S w y M H 0 m c X V v d D s s J n F 1 b 3 Q 7 U 2 V j d G l v b j E v R F B Q Q y B B U y B h b m Q g R l Q g R E x T I G R h d G E v T 3 J p Z 2 l u Z S 5 7 Q 2 9 s d W 1 u M j I s M j F 9 J n F 1 b 3 Q 7 L C Z x d W 9 0 O 1 N l Y 3 R p b 2 4 x L 0 R Q U E M g Q V M g Y W 5 k I E Z U I E R M U y B k Y X R h L 0 9 y a W d p b m U u e 0 N v b H V t b j I z L D I y f S Z x d W 9 0 O y w m c X V v d D t T Z W N 0 a W 9 u M S 9 E U F B D I E F T I G F u Z C B G V C B E T F M g Z G F 0 Y S 9 P c m l n a W 5 l L n t D b 2 x 1 b W 4 y N C w y M 3 0 m c X V v d D s s J n F 1 b 3 Q 7 U 2 V j d G l v b j E v R F B Q Q y B B U y B h b m Q g R l Q g R E x T I G R h d G E v T 3 J p Z 2 l u Z S 5 7 Q 2 9 s d W 1 u M j U s M j R 9 J n F 1 b 3 Q 7 L C Z x d W 9 0 O 1 N l Y 3 R p b 2 4 x L 0 R Q U E M g Q V M g Y W 5 k I E Z U I E R M U y B k Y X R h L 0 9 y a W d p b m U u e 0 N v b H V t b j I 2 L D I 1 f S Z x d W 9 0 O y w m c X V v d D t T Z W N 0 a W 9 u M S 9 E U F B D I E F T I G F u Z C B G V C B E T F M g Z G F 0 Y S 9 P c m l n a W 5 l L n t D b 2 x 1 b W 4 y N y w y N n 0 m c X V v d D s s J n F 1 b 3 Q 7 U 2 V j d G l v b j E v R F B Q Q y B B U y B h b m Q g R l Q g R E x T I G R h d G E v T 3 J p Z 2 l u Z S 5 7 Q 2 9 s d W 1 u M j g s M j d 9 J n F 1 b 3 Q 7 L C Z x d W 9 0 O 1 N l Y 3 R p b 2 4 x L 0 R Q U E M g Q V M g Y W 5 k I E Z U I E R M U y B k Y X R h L 0 9 y a W d p b m U u e 0 N v b H V t b j I 5 L D I 4 f S Z x d W 9 0 O y w m c X V v d D t T Z W N 0 a W 9 u M S 9 E U F B D I E F T I G F u Z C B G V C B E T F M g Z G F 0 Y S 9 P c m l n a W 5 l L n t D b 2 x 1 b W 4 z M C w y O X 0 m c X V v d D s s J n F 1 b 3 Q 7 U 2 V j d G l v b j E v R F B Q Q y B B U y B h b m Q g R l Q g R E x T I G R h d G E v T 3 J p Z 2 l u Z S 5 7 Q 2 9 s d W 1 u M z E s M z B 9 J n F 1 b 3 Q 7 L C Z x d W 9 0 O 1 N l Y 3 R p b 2 4 x L 0 R Q U E M g Q V M g Y W 5 k I E Z U I E R M U y B k Y X R h L 0 9 y a W d p b m U u e 0 N v b H V t b j M y L D M x f S Z x d W 9 0 O y w m c X V v d D t T Z W N 0 a W 9 u M S 9 E U F B D I E F T I G F u Z C B G V C B E T F M g Z G F 0 Y S 9 P c m l n a W 5 l L n t D b 2 x 1 b W 4 z M y w z M n 0 m c X V v d D s s J n F 1 b 3 Q 7 U 2 V j d G l v b j E v R F B Q Q y B B U y B h b m Q g R l Q g R E x T I G R h d G E v T 3 J p Z 2 l u Z S 5 7 Q 2 9 s d W 1 u M z Q s M z N 9 J n F 1 b 3 Q 7 L C Z x d W 9 0 O 1 N l Y 3 R p b 2 4 x L 0 R Q U E M g Q V M g Y W 5 k I E Z U I E R M U y B k Y X R h L 0 9 y a W d p b m U u e 0 N v b H V t b j M 1 L D M 0 f S Z x d W 9 0 O y w m c X V v d D t T Z W N 0 a W 9 u M S 9 E U F B D I E F T I G F u Z C B G V C B E T F M g Z G F 0 Y S 9 P c m l n a W 5 l L n t D b 2 x 1 b W 4 z N i w z N X 0 m c X V v d D s s J n F 1 b 3 Q 7 U 2 V j d G l v b j E v R F B Q Q y B B U y B h b m Q g R l Q g R E x T I G R h d G E v T 3 J p Z 2 l u Z S 5 7 Q 2 9 s d W 1 u M z c s M z Z 9 J n F 1 b 3 Q 7 L C Z x d W 9 0 O 1 N l Y 3 R p b 2 4 x L 0 R Q U E M g Q V M g Y W 5 k I E Z U I E R M U y B k Y X R h L 0 9 y a W d p b m U u e 0 N v b H V t b j M 4 L D M 3 f S Z x d W 9 0 O y w m c X V v d D t T Z W N 0 a W 9 u M S 9 E U F B D I E F T I G F u Z C B G V C B E T F M g Z G F 0 Y S 9 P c m l n a W 5 l L n t D b 2 x 1 b W 4 z O S w z O H 0 m c X V v d D s s J n F 1 b 3 Q 7 U 2 V j d G l v b j E v R F B Q Q y B B U y B h b m Q g R l Q g R E x T I G R h d G E v T 3 J p Z 2 l u Z S 5 7 Q 2 9 s d W 1 u N D A s M z l 9 J n F 1 b 3 Q 7 L C Z x d W 9 0 O 1 N l Y 3 R p b 2 4 x L 0 R Q U E M g Q V M g Y W 5 k I E Z U I E R M U y B k Y X R h L 0 9 y a W d p b m U u e 0 N v b H V t b j Q x L D Q w f S Z x d W 9 0 O y w m c X V v d D t T Z W N 0 a W 9 u M S 9 E U F B D I E F T I G F u Z C B G V C B E T F M g Z G F 0 Y S 9 P c m l n a W 5 l L n t D b 2 x 1 b W 4 0 M i w 0 M X 0 m c X V v d D s s J n F 1 b 3 Q 7 U 2 V j d G l v b j E v R F B Q Q y B B U y B h b m Q g R l Q g R E x T I G R h d G E v T 3 J p Z 2 l u Z S 5 7 Q 2 9 s d W 1 u N D M s N D J 9 J n F 1 b 3 Q 7 L C Z x d W 9 0 O 1 N l Y 3 R p b 2 4 x L 0 R Q U E M g Q V M g Y W 5 k I E Z U I E R M U y B k Y X R h L 0 9 y a W d p b m U u e 0 N v b H V t b j Q 0 L D Q z f S Z x d W 9 0 O y w m c X V v d D t T Z W N 0 a W 9 u M S 9 E U F B D I E F T I G F u Z C B G V C B E T F M g Z G F 0 Y S 9 P c m l n a W 5 l L n t D b 2 x 1 b W 4 0 N S w 0 N H 0 m c X V v d D s s J n F 1 b 3 Q 7 U 2 V j d G l v b j E v R F B Q Q y B B U y B h b m Q g R l Q g R E x T I G R h d G E v T 3 J p Z 2 l u Z S 5 7 Q 2 9 s d W 1 u N D Y s N D V 9 J n F 1 b 3 Q 7 L C Z x d W 9 0 O 1 N l Y 3 R p b 2 4 x L 0 R Q U E M g Q V M g Y W 5 k I E Z U I E R M U y B k Y X R h L 0 9 y a W d p b m U u e 0 N v b H V t b j Q 3 L D Q 2 f S Z x d W 9 0 O y w m c X V v d D t T Z W N 0 a W 9 u M S 9 E U F B D I E F T I G F u Z C B G V C B E T F M g Z G F 0 Y S 9 P c m l n a W 5 l L n t D b 2 x 1 b W 4 0 O C w 0 N 3 0 m c X V v d D s s J n F 1 b 3 Q 7 U 2 V j d G l v b j E v R F B Q Q y B B U y B h b m Q g R l Q g R E x T I G R h d G E v T 3 J p Z 2 l u Z S 5 7 Q 2 9 s d W 1 u N D k s N D h 9 J n F 1 b 3 Q 7 L C Z x d W 9 0 O 1 N l Y 3 R p b 2 4 x L 0 R Q U E M g Q V M g Y W 5 k I E Z U I E R M U y B k Y X R h L 0 9 y a W d p b m U u e 0 N v b H V t b j U w L D Q 5 f S Z x d W 9 0 O y w m c X V v d D t T Z W N 0 a W 9 u M S 9 E U F B D I E F T I G F u Z C B G V C B E T F M g Z G F 0 Y S 9 P c m l n a W 5 l L n t D b 2 x 1 b W 4 1 M S w 1 M H 0 m c X V v d D s s J n F 1 b 3 Q 7 U 2 V j d G l v b j E v R F B Q Q y B B U y B h b m Q g R l Q g R E x T I G R h d G E v T 3 J p Z 2 l u Z S 5 7 Q 2 9 s d W 1 u N T I s N T F 9 J n F 1 b 3 Q 7 L C Z x d W 9 0 O 1 N l Y 3 R p b 2 4 x L 0 R Q U E M g Q V M g Y W 5 k I E Z U I E R M U y B k Y X R h L 0 9 y a W d p b m U u e 0 N v b H V t b j U z L D U y f S Z x d W 9 0 O y w m c X V v d D t T Z W N 0 a W 9 u M S 9 E U F B D I E F T I G F u Z C B G V C B E T F M g Z G F 0 Y S 9 P c m l n a W 5 l L n t D b 2 x 1 b W 4 1 N C w 1 M 3 0 m c X V v d D s s J n F 1 b 3 Q 7 U 2 V j d G l v b j E v R F B Q Q y B B U y B h b m Q g R l Q g R E x T I G R h d G E v T 3 J p Z 2 l u Z S 5 7 Q 2 9 s d W 1 u N T U s N T R 9 J n F 1 b 3 Q 7 L C Z x d W 9 0 O 1 N l Y 3 R p b 2 4 x L 0 R Q U E M g Q V M g Y W 5 k I E Z U I E R M U y B k Y X R h L 0 9 y a W d p b m U u e 0 N v b H V t b j U 2 L D U 1 f S Z x d W 9 0 O y w m c X V v d D t T Z W N 0 a W 9 u M S 9 E U F B D I E F T I G F u Z C B G V C B E T F M g Z G F 0 Y S 9 P c m l n a W 5 l L n t D b 2 x 1 b W 4 1 N y w 1 N n 0 m c X V v d D s s J n F 1 b 3 Q 7 U 2 V j d G l v b j E v R F B Q Q y B B U y B h b m Q g R l Q g R E x T I G R h d G E v T 3 J p Z 2 l u Z S 5 7 Q 2 9 s d W 1 u N T g s N T d 9 J n F 1 b 3 Q 7 L C Z x d W 9 0 O 1 N l Y 3 R p b 2 4 x L 0 R Q U E M g Q V M g Y W 5 k I E Z U I E R M U y B k Y X R h L 0 9 y a W d p b m U u e 0 N v b H V t b j U 5 L D U 4 f S Z x d W 9 0 O y w m c X V v d D t T Z W N 0 a W 9 u M S 9 E U F B D I E F T I G F u Z C B G V C B E T F M g Z G F 0 Y S 9 P c m l n a W 5 l L n t D b 2 x 1 b W 4 2 M C w 1 O X 0 m c X V v d D s s J n F 1 b 3 Q 7 U 2 V j d G l v b j E v R F B Q Q y B B U y B h b m Q g R l Q g R E x T I G R h d G E v T 3 J p Z 2 l u Z S 5 7 Q 2 9 s d W 1 u N j E s N j B 9 J n F 1 b 3 Q 7 L C Z x d W 9 0 O 1 N l Y 3 R p b 2 4 x L 0 R Q U E M g Q V M g Y W 5 k I E Z U I E R M U y B k Y X R h L 0 9 y a W d p b m U u e 0 N v b H V t b j Y y L D Y x f S Z x d W 9 0 O y w m c X V v d D t T Z W N 0 a W 9 u M S 9 E U F B D I E F T I G F u Z C B G V C B E T F M g Z G F 0 Y S 9 P c m l n a W 5 l L n t D b 2 x 1 b W 4 2 M y w 2 M n 0 m c X V v d D s s J n F 1 b 3 Q 7 U 2 V j d G l v b j E v R F B Q Q y B B U y B h b m Q g R l Q g R E x T I G R h d G E v T 3 J p Z 2 l u Z S 5 7 Q 2 9 s d W 1 u N j Q s N j N 9 J n F 1 b 3 Q 7 L C Z x d W 9 0 O 1 N l Y 3 R p b 2 4 x L 0 R Q U E M g Q V M g Y W 5 k I E Z U I E R M U y B k Y X R h L 0 9 y a W d p b m U u e 0 N v b H V t b j Y 1 L D Y 0 f S Z x d W 9 0 O y w m c X V v d D t T Z W N 0 a W 9 u M S 9 E U F B D I E F T I G F u Z C B G V C B E T F M g Z G F 0 Y S 9 P c m l n a W 5 l L n t D b 2 x 1 b W 4 2 N i w 2 N X 0 m c X V v d D s s J n F 1 b 3 Q 7 U 2 V j d G l v b j E v R F B Q Q y B B U y B h b m Q g R l Q g R E x T I G R h d G E v T 3 J p Z 2 l u Z S 5 7 Q 2 9 s d W 1 u N j c s N j Z 9 J n F 1 b 3 Q 7 L C Z x d W 9 0 O 1 N l Y 3 R p b 2 4 x L 0 R Q U E M g Q V M g Y W 5 k I E Z U I E R M U y B k Y X R h L 0 9 y a W d p b m U u e 0 N v b H V t b j Y 4 L D Y 3 f S Z x d W 9 0 O y w m c X V v d D t T Z W N 0 a W 9 u M S 9 E U F B D I E F T I G F u Z C B G V C B E T F M g Z G F 0 Y S 9 P c m l n a W 5 l L n t D b 2 x 1 b W 4 2 O S w 2 O H 0 m c X V v d D s s J n F 1 b 3 Q 7 U 2 V j d G l v b j E v R F B Q Q y B B U y B h b m Q g R l Q g R E x T I G R h d G E v T 3 J p Z 2 l u Z S 5 7 Q 2 9 s d W 1 u N z A s N j l 9 J n F 1 b 3 Q 7 L C Z x d W 9 0 O 1 N l Y 3 R p b 2 4 x L 0 R Q U E M g Q V M g Y W 5 k I E Z U I E R M U y B k Y X R h L 0 9 y a W d p b m U u e 0 N v b H V t b j c x L D c w f S Z x d W 9 0 O y w m c X V v d D t T Z W N 0 a W 9 u M S 9 E U F B D I E F T I G F u Z C B G V C B E T F M g Z G F 0 Y S 9 P c m l n a W 5 l L n t D b 2 x 1 b W 4 3 M i w 3 M X 0 m c X V v d D s s J n F 1 b 3 Q 7 U 2 V j d G l v b j E v R F B Q Q y B B U y B h b m Q g R l Q g R E x T I G R h d G E v T 3 J p Z 2 l u Z S 5 7 Q 2 9 s d W 1 u N z M s N z J 9 J n F 1 b 3 Q 7 L C Z x d W 9 0 O 1 N l Y 3 R p b 2 4 x L 0 R Q U E M g Q V M g Y W 5 k I E Z U I E R M U y B k Y X R h L 0 9 y a W d p b m U u e 0 N v b H V t b j c 0 L D c z f S Z x d W 9 0 O y w m c X V v d D t T Z W N 0 a W 9 u M S 9 E U F B D I E F T I G F u Z C B G V C B E T F M g Z G F 0 Y S 9 P c m l n a W 5 l L n t D b 2 x 1 b W 4 3 N S w 3 N H 0 m c X V v d D s s J n F 1 b 3 Q 7 U 2 V j d G l v b j E v R F B Q Q y B B U y B h b m Q g R l Q g R E x T I G R h d G E v T 3 J p Z 2 l u Z S 5 7 Q 2 9 s d W 1 u N z Y s N z V 9 J n F 1 b 3 Q 7 L C Z x d W 9 0 O 1 N l Y 3 R p b 2 4 x L 0 R Q U E M g Q V M g Y W 5 k I E Z U I E R M U y B k Y X R h L 0 9 y a W d p b m U u e 0 N v b H V t b j c 3 L D c 2 f S Z x d W 9 0 O y w m c X V v d D t T Z W N 0 a W 9 u M S 9 E U F B D I E F T I G F u Z C B G V C B E T F M g Z G F 0 Y S 9 P c m l n a W 5 l L n t D b 2 x 1 b W 4 3 O C w 3 N 3 0 m c X V v d D s s J n F 1 b 3 Q 7 U 2 V j d G l v b j E v R F B Q Q y B B U y B h b m Q g R l Q g R E x T I G R h d G E v T 3 J p Z 2 l u Z S 5 7 Q 2 9 s d W 1 u N z k s N z h 9 J n F 1 b 3 Q 7 L C Z x d W 9 0 O 1 N l Y 3 R p b 2 4 x L 0 R Q U E M g Q V M g Y W 5 k I E Z U I E R M U y B k Y X R h L 0 9 y a W d p b m U u e 0 N v b H V t b j g w L D c 5 f S Z x d W 9 0 O y w m c X V v d D t T Z W N 0 a W 9 u M S 9 E U F B D I E F T I G F u Z C B G V C B E T F M g Z G F 0 Y S 9 P c m l n a W 5 l L n t D b 2 x 1 b W 4 4 M S w 4 M H 0 m c X V v d D s s J n F 1 b 3 Q 7 U 2 V j d G l v b j E v R F B Q Q y B B U y B h b m Q g R l Q g R E x T I G R h d G E v T 3 J p Z 2 l u Z S 5 7 Q 2 9 s d W 1 u O D I s O D F 9 J n F 1 b 3 Q 7 L C Z x d W 9 0 O 1 N l Y 3 R p b 2 4 x L 0 R Q U E M g Q V M g Y W 5 k I E Z U I E R M U y B k Y X R h L 0 9 y a W d p b m U u e 0 N v b H V t b j g z L D g y f S Z x d W 9 0 O y w m c X V v d D t T Z W N 0 a W 9 u M S 9 E U F B D I E F T I G F u Z C B G V C B E T F M g Z G F 0 Y S 9 P c m l n a W 5 l L n t D b 2 x 1 b W 4 4 N C w 4 M 3 0 m c X V v d D s s J n F 1 b 3 Q 7 U 2 V j d G l v b j E v R F B Q Q y B B U y B h b m Q g R l Q g R E x T I G R h d G E v T 3 J p Z 2 l u Z S 5 7 Q 2 9 s d W 1 u O D U s O D R 9 J n F 1 b 3 Q 7 L C Z x d W 9 0 O 1 N l Y 3 R p b 2 4 x L 0 R Q U E M g Q V M g Y W 5 k I E Z U I E R M U y B k Y X R h L 0 9 y a W d p b m U u e 0 N v b H V t b j g 2 L D g 1 f S Z x d W 9 0 O y w m c X V v d D t T Z W N 0 a W 9 u M S 9 E U F B D I E F T I G F u Z C B G V C B E T F M g Z G F 0 Y S 9 P c m l n a W 5 l L n t D b 2 x 1 b W 4 4 N y w 4 N n 0 m c X V v d D s s J n F 1 b 3 Q 7 U 2 V j d G l v b j E v R F B Q Q y B B U y B h b m Q g R l Q g R E x T I G R h d G E v T 3 J p Z 2 l u Z S 5 7 Q 2 9 s d W 1 u O D g s O D d 9 J n F 1 b 3 Q 7 L C Z x d W 9 0 O 1 N l Y 3 R p b 2 4 x L 0 R Q U E M g Q V M g Y W 5 k I E Z U I E R M U y B k Y X R h L 0 9 y a W d p b m U u e 0 N v b H V t b j g 5 L D g 4 f S Z x d W 9 0 O y w m c X V v d D t T Z W N 0 a W 9 u M S 9 E U F B D I E F T I G F u Z C B G V C B E T F M g Z G F 0 Y S 9 P c m l n a W 5 l L n t D b 2 x 1 b W 4 5 M C w 4 O X 0 m c X V v d D s s J n F 1 b 3 Q 7 U 2 V j d G l v b j E v R F B Q Q y B B U y B h b m Q g R l Q g R E x T I G R h d G E v T 3 J p Z 2 l u Z S 5 7 Q 2 9 s d W 1 u O T E s O T B 9 J n F 1 b 3 Q 7 L C Z x d W 9 0 O 1 N l Y 3 R p b 2 4 x L 0 R Q U E M g Q V M g Y W 5 k I E Z U I E R M U y B k Y X R h L 0 9 y a W d p b m U u e 0 N v b H V t b j k y L D k x f S Z x d W 9 0 O y w m c X V v d D t T Z W N 0 a W 9 u M S 9 E U F B D I E F T I G F u Z C B G V C B E T F M g Z G F 0 Y S 9 P c m l n a W 5 l L n t D b 2 x 1 b W 4 5 M y w 5 M n 0 m c X V v d D s s J n F 1 b 3 Q 7 U 2 V j d G l v b j E v R F B Q Q y B B U y B h b m Q g R l Q g R E x T I G R h d G E v T 3 J p Z 2 l u Z S 5 7 Q 2 9 s d W 1 u O T Q s O T N 9 J n F 1 b 3 Q 7 L C Z x d W 9 0 O 1 N l Y 3 R p b 2 4 x L 0 R Q U E M g Q V M g Y W 5 k I E Z U I E R M U y B k Y X R h L 0 9 y a W d p b m U u e 0 N v b H V t b j k 1 L D k 0 f S Z x d W 9 0 O y w m c X V v d D t T Z W N 0 a W 9 u M S 9 E U F B D I E F T I G F u Z C B G V C B E T F M g Z G F 0 Y S 9 P c m l n a W 5 l L n t D b 2 x 1 b W 4 5 N i w 5 N X 0 m c X V v d D s s J n F 1 b 3 Q 7 U 2 V j d G l v b j E v R F B Q Q y B B U y B h b m Q g R l Q g R E x T I G R h d G E v T 3 J p Z 2 l u Z S 5 7 Q 2 9 s d W 1 u O T c s O T Z 9 J n F 1 b 3 Q 7 L C Z x d W 9 0 O 1 N l Y 3 R p b 2 4 x L 0 R Q U E M g Q V M g Y W 5 k I E Z U I E R M U y B k Y X R h L 0 9 y a W d p b m U u e 0 N v b H V t b j k 4 L D k 3 f S Z x d W 9 0 O y w m c X V v d D t T Z W N 0 a W 9 u M S 9 E U F B D I E F T I G F u Z C B G V C B E T F M g Z G F 0 Y S 9 P c m l n a W 5 l L n t D b 2 x 1 b W 4 5 O S w 5 O H 0 m c X V v d D s s J n F 1 b 3 Q 7 U 2 V j d G l v b j E v R F B Q Q y B B U y B h b m Q g R l Q g R E x T I G R h d G E v T 3 J p Z 2 l u Z S 5 7 Q 2 9 s d W 1 u M T A w L D k 5 f S Z x d W 9 0 O y w m c X V v d D t T Z W N 0 a W 9 u M S 9 E U F B D I E F T I G F u Z C B G V C B E T F M g Z G F 0 Y S 9 P c m l n a W 5 l L n t D b 2 x 1 b W 4 x M D E s M T A w f S Z x d W 9 0 O y w m c X V v d D t T Z W N 0 a W 9 u M S 9 E U F B D I E F T I G F u Z C B G V C B E T F M g Z G F 0 Y S 9 P c m l n a W 5 l L n t D b 2 x 1 b W 4 x M D I s M T A x f S Z x d W 9 0 O y w m c X V v d D t T Z W N 0 a W 9 u M S 9 E U F B D I E F T I G F u Z C B G V C B E T F M g Z G F 0 Y S 9 P c m l n a W 5 l L n t D b 2 x 1 b W 4 x M D M s M T A y f S Z x d W 9 0 O y w m c X V v d D t T Z W N 0 a W 9 u M S 9 E U F B D I E F T I G F u Z C B G V C B E T F M g Z G F 0 Y S 9 P c m l n a W 5 l L n t D b 2 x 1 b W 4 x M D Q s M T A z f S Z x d W 9 0 O y w m c X V v d D t T Z W N 0 a W 9 u M S 9 E U F B D I E F T I G F u Z C B G V C B E T F M g Z G F 0 Y S 9 P c m l n a W 5 l L n t D b 2 x 1 b W 4 x M D U s M T A 0 f S Z x d W 9 0 O y w m c X V v d D t T Z W N 0 a W 9 u M S 9 E U F B D I E F T I G F u Z C B G V C B E T F M g Z G F 0 Y S 9 P c m l n a W 5 l L n t D b 2 x 1 b W 4 x M D Y s M T A 1 f S Z x d W 9 0 O y w m c X V v d D t T Z W N 0 a W 9 u M S 9 E U F B D I E F T I G F u Z C B G V C B E T F M g Z G F 0 Y S 9 P c m l n a W 5 l L n t D b 2 x 1 b W 4 x M D c s M T A 2 f S Z x d W 9 0 O y w m c X V v d D t T Z W N 0 a W 9 u M S 9 E U F B D I E F T I G F u Z C B G V C B E T F M g Z G F 0 Y S 9 P c m l n a W 5 l L n t D b 2 x 1 b W 4 x M D g s M T A 3 f S Z x d W 9 0 O y w m c X V v d D t T Z W N 0 a W 9 u M S 9 E U F B D I E F T I G F u Z C B G V C B E T F M g Z G F 0 Y S 9 P c m l n a W 5 l L n t D b 2 x 1 b W 4 x M D k s M T A 4 f S Z x d W 9 0 O y w m c X V v d D t T Z W N 0 a W 9 u M S 9 E U F B D I E F T I G F u Z C B G V C B E T F M g Z G F 0 Y S 9 P c m l n a W 5 l L n t D b 2 x 1 b W 4 x M T A s M T A 5 f S Z x d W 9 0 O y w m c X V v d D t T Z W N 0 a W 9 u M S 9 E U F B D I E F T I G F u Z C B G V C B E T F M g Z G F 0 Y S 9 P c m l n a W 5 l L n t D b 2 x 1 b W 4 x M T E s M T E w f S Z x d W 9 0 O y w m c X V v d D t T Z W N 0 a W 9 u M S 9 E U F B D I E F T I G F u Z C B G V C B E T F M g Z G F 0 Y S 9 P c m l n a W 5 l L n t D b 2 x 1 b W 4 x M T I s M T E x f S Z x d W 9 0 O y w m c X V v d D t T Z W N 0 a W 9 u M S 9 E U F B D I E F T I G F u Z C B G V C B E T F M g Z G F 0 Y S 9 P c m l n a W 5 l L n t D b 2 x 1 b W 4 x M T M s M T E y f S Z x d W 9 0 O y w m c X V v d D t T Z W N 0 a W 9 u M S 9 E U F B D I E F T I G F u Z C B G V C B E T F M g Z G F 0 Y S 9 P c m l n a W 5 l L n t D b 2 x 1 b W 4 x M T Q s M T E z f S Z x d W 9 0 O y w m c X V v d D t T Z W N 0 a W 9 u M S 9 E U F B D I E F T I G F u Z C B G V C B E T F M g Z G F 0 Y S 9 P c m l n a W 5 l L n t D b 2 x 1 b W 4 x M T U s M T E 0 f S Z x d W 9 0 O y w m c X V v d D t T Z W N 0 a W 9 u M S 9 E U F B D I E F T I G F u Z C B G V C B E T F M g Z G F 0 Y S 9 P c m l n a W 5 l L n t D b 2 x 1 b W 4 x M T Y s M T E 1 f S Z x d W 9 0 O y w m c X V v d D t T Z W N 0 a W 9 u M S 9 E U F B D I E F T I G F u Z C B G V C B E T F M g Z G F 0 Y S 9 P c m l n a W 5 l L n t D b 2 x 1 b W 4 x M T c s M T E 2 f S Z x d W 9 0 O y w m c X V v d D t T Z W N 0 a W 9 u M S 9 E U F B D I E F T I G F u Z C B G V C B E T F M g Z G F 0 Y S 9 P c m l n a W 5 l L n t D b 2 x 1 b W 4 x M T g s M T E 3 f S Z x d W 9 0 O y w m c X V v d D t T Z W N 0 a W 9 u M S 9 E U F B D I E F T I G F u Z C B G V C B E T F M g Z G F 0 Y S 9 P c m l n a W 5 l L n t D b 2 x 1 b W 4 x M T k s M T E 4 f S Z x d W 9 0 O y w m c X V v d D t T Z W N 0 a W 9 u M S 9 E U F B D I E F T I G F u Z C B G V C B E T F M g Z G F 0 Y S 9 P c m l n a W 5 l L n t D b 2 x 1 b W 4 x M j A s M T E 5 f S Z x d W 9 0 O y w m c X V v d D t T Z W N 0 a W 9 u M S 9 E U F B D I E F T I G F u Z C B G V C B E T F M g Z G F 0 Y S 9 P c m l n a W 5 l L n t D b 2 x 1 b W 4 x M j E s M T I w f S Z x d W 9 0 O y w m c X V v d D t T Z W N 0 a W 9 u M S 9 E U F B D I E F T I G F u Z C B G V C B E T F M g Z G F 0 Y S 9 P c m l n a W 5 l L n t D b 2 x 1 b W 4 x M j I s M T I x f S Z x d W 9 0 O y w m c X V v d D t T Z W N 0 a W 9 u M S 9 E U F B D I E F T I G F u Z C B G V C B E T F M g Z G F 0 Y S 9 P c m l n a W 5 l L n t D b 2 x 1 b W 4 x M j M s M T I y f S Z x d W 9 0 O y w m c X V v d D t T Z W N 0 a W 9 u M S 9 E U F B D I E F T I G F u Z C B G V C B E T F M g Z G F 0 Y S 9 P c m l n a W 5 l L n t D b 2 x 1 b W 4 x M j Q s M T I z f S Z x d W 9 0 O y w m c X V v d D t T Z W N 0 a W 9 u M S 9 E U F B D I E F T I G F u Z C B G V C B E T F M g Z G F 0 Y S 9 P c m l n a W 5 l L n t D b 2 x 1 b W 4 x M j U s M T I 0 f S Z x d W 9 0 O y w m c X V v d D t T Z W N 0 a W 9 u M S 9 E U F B D I E F T I G F u Z C B G V C B E T F M g Z G F 0 Y S 9 P c m l n a W 5 l L n t D b 2 x 1 b W 4 x M j Y s M T I 1 f S Z x d W 9 0 O y w m c X V v d D t T Z W N 0 a W 9 u M S 9 E U F B D I E F T I G F u Z C B G V C B E T F M g Z G F 0 Y S 9 P c m l n a W 5 l L n t D b 2 x 1 b W 4 x M j c s M T I 2 f S Z x d W 9 0 O y w m c X V v d D t T Z W N 0 a W 9 u M S 9 E U F B D I E F T I G F u Z C B G V C B E T F M g Z G F 0 Y S 9 P c m l n a W 5 l L n t D b 2 x 1 b W 4 x M j g s M T I 3 f S Z x d W 9 0 O y w m c X V v d D t T Z W N 0 a W 9 u M S 9 E U F B D I E F T I G F u Z C B G V C B E T F M g Z G F 0 Y S 9 P c m l n a W 5 l L n t D b 2 x 1 b W 4 x M j k s M T I 4 f S Z x d W 9 0 O y w m c X V v d D t T Z W N 0 a W 9 u M S 9 E U F B D I E F T I G F u Z C B G V C B E T F M g Z G F 0 Y S 9 P c m l n a W 5 l L n t D b 2 x 1 b W 4 x M z A s M T I 5 f S Z x d W 9 0 O y w m c X V v d D t T Z W N 0 a W 9 u M S 9 E U F B D I E F T I G F u Z C B G V C B E T F M g Z G F 0 Y S 9 P c m l n a W 5 l L n t D b 2 x 1 b W 4 x M z E s M T M w f S Z x d W 9 0 O y w m c X V v d D t T Z W N 0 a W 9 u M S 9 E U F B D I E F T I G F u Z C B G V C B E T F M g Z G F 0 Y S 9 P c m l n a W 5 l L n t D b 2 x 1 b W 4 x M z I s M T M x f S Z x d W 9 0 O y w m c X V v d D t T Z W N 0 a W 9 u M S 9 E U F B D I E F T I G F u Z C B G V C B E T F M g Z G F 0 Y S 9 P c m l n a W 5 l L n t D b 2 x 1 b W 4 x M z M s M T M y f S Z x d W 9 0 O y w m c X V v d D t T Z W N 0 a W 9 u M S 9 E U F B D I E F T I G F u Z C B G V C B E T F M g Z G F 0 Y S 9 P c m l n a W 5 l L n t D b 2 x 1 b W 4 x M z Q s M T M z f S Z x d W 9 0 O y w m c X V v d D t T Z W N 0 a W 9 u M S 9 E U F B D I E F T I G F u Z C B G V C B E T F M g Z G F 0 Y S 9 P c m l n a W 5 l L n t D b 2 x 1 b W 4 x M z U s M T M 0 f S Z x d W 9 0 O y w m c X V v d D t T Z W N 0 a W 9 u M S 9 E U F B D I E F T I G F u Z C B G V C B E T F M g Z G F 0 Y S 9 P c m l n a W 5 l L n t D b 2 x 1 b W 4 x M z Y s M T M 1 f S Z x d W 9 0 O y w m c X V v d D t T Z W N 0 a W 9 u M S 9 E U F B D I E F T I G F u Z C B G V C B E T F M g Z G F 0 Y S 9 P c m l n a W 5 l L n t D b 2 x 1 b W 4 x M z c s M T M 2 f S Z x d W 9 0 O y w m c X V v d D t T Z W N 0 a W 9 u M S 9 E U F B D I E F T I G F u Z C B G V C B E T F M g Z G F 0 Y S 9 P c m l n a W 5 l L n t D b 2 x 1 b W 4 x M z g s M T M 3 f S Z x d W 9 0 O y w m c X V v d D t T Z W N 0 a W 9 u M S 9 E U F B D I E F T I G F u Z C B G V C B E T F M g Z G F 0 Y S 9 P c m l n a W 5 l L n t D b 2 x 1 b W 4 x M z k s M T M 4 f S Z x d W 9 0 O y w m c X V v d D t T Z W N 0 a W 9 u M S 9 E U F B D I E F T I G F u Z C B G V C B E T F M g Z G F 0 Y S 9 P c m l n a W 5 l L n t D b 2 x 1 b W 4 x N D A s M T M 5 f S Z x d W 9 0 O y w m c X V v d D t T Z W N 0 a W 9 u M S 9 E U F B D I E F T I G F u Z C B G V C B E T F M g Z G F 0 Y S 9 P c m l n a W 5 l L n t D b 2 x 1 b W 4 x N D E s M T Q w f S Z x d W 9 0 O y w m c X V v d D t T Z W N 0 a W 9 u M S 9 E U F B D I E F T I G F u Z C B G V C B E T F M g Z G F 0 Y S 9 P c m l n a W 5 l L n t D b 2 x 1 b W 4 x N D I s M T Q x f S Z x d W 9 0 O y w m c X V v d D t T Z W N 0 a W 9 u M S 9 E U F B D I E F T I G F u Z C B G V C B E T F M g Z G F 0 Y S 9 P c m l n a W 5 l L n t D b 2 x 1 b W 4 x N D M s M T Q y f S Z x d W 9 0 O y w m c X V v d D t T Z W N 0 a W 9 u M S 9 E U F B D I E F T I G F u Z C B G V C B E T F M g Z G F 0 Y S 9 P c m l n a W 5 l L n t D b 2 x 1 b W 4 x N D Q s M T Q z f S Z x d W 9 0 O y w m c X V v d D t T Z W N 0 a W 9 u M S 9 E U F B D I E F T I G F u Z C B G V C B E T F M g Z G F 0 Y S 9 P c m l n a W 5 l L n t D b 2 x 1 b W 4 x N D U s M T Q 0 f S Z x d W 9 0 O y w m c X V v d D t T Z W N 0 a W 9 u M S 9 E U F B D I E F T I G F u Z C B G V C B E T F M g Z G F 0 Y S 9 P c m l n a W 5 l L n t D b 2 x 1 b W 4 x N D Y s M T Q 1 f S Z x d W 9 0 O y w m c X V v d D t T Z W N 0 a W 9 u M S 9 E U F B D I E F T I G F u Z C B G V C B E T F M g Z G F 0 Y S 9 P c m l n a W 5 l L n t D b 2 x 1 b W 4 x N D c s M T Q 2 f S Z x d W 9 0 O y w m c X V v d D t T Z W N 0 a W 9 u M S 9 E U F B D I E F T I G F u Z C B G V C B E T F M g Z G F 0 Y S 9 P c m l n a W 5 l L n t D b 2 x 1 b W 4 x N D g s M T Q 3 f S Z x d W 9 0 O y w m c X V v d D t T Z W N 0 a W 9 u M S 9 E U F B D I E F T I G F u Z C B G V C B E T F M g Z G F 0 Y S 9 P c m l n a W 5 l L n t D b 2 x 1 b W 4 x N D k s M T Q 4 f S Z x d W 9 0 O y w m c X V v d D t T Z W N 0 a W 9 u M S 9 E U F B D I E F T I G F u Z C B G V C B E T F M g Z G F 0 Y S 9 P c m l n a W 5 l L n t D b 2 x 1 b W 4 x N T A s M T Q 5 f S Z x d W 9 0 O y w m c X V v d D t T Z W N 0 a W 9 u M S 9 E U F B D I E F T I G F u Z C B G V C B E T F M g Z G F 0 Y S 9 P c m l n a W 5 l L n t D b 2 x 1 b W 4 x N T E s M T U w f S Z x d W 9 0 O y w m c X V v d D t T Z W N 0 a W 9 u M S 9 E U F B D I E F T I G F u Z C B G V C B E T F M g Z G F 0 Y S 9 P c m l n a W 5 l L n t D b 2 x 1 b W 4 x N T I s M T U x f S Z x d W 9 0 O y w m c X V v d D t T Z W N 0 a W 9 u M S 9 E U F B D I E F T I G F u Z C B G V C B E T F M g Z G F 0 Y S 9 P c m l n a W 5 l L n t D b 2 x 1 b W 4 x N T M s M T U y f S Z x d W 9 0 O y w m c X V v d D t T Z W N 0 a W 9 u M S 9 E U F B D I E F T I G F u Z C B G V C B E T F M g Z G F 0 Y S 9 P c m l n a W 5 l L n t D b 2 x 1 b W 4 x N T Q s M T U z f S Z x d W 9 0 O y w m c X V v d D t T Z W N 0 a W 9 u M S 9 E U F B D I E F T I G F u Z C B G V C B E T F M g Z G F 0 Y S 9 P c m l n a W 5 l L n t D b 2 x 1 b W 4 x N T U s M T U 0 f S Z x d W 9 0 O y w m c X V v d D t T Z W N 0 a W 9 u M S 9 E U F B D I E F T I G F u Z C B G V C B E T F M g Z G F 0 Y S 9 P c m l n a W 5 l L n t D b 2 x 1 b W 4 x N T Y s M T U 1 f S Z x d W 9 0 O y w m c X V v d D t T Z W N 0 a W 9 u M S 9 E U F B D I E F T I G F u Z C B G V C B E T F M g Z G F 0 Y S 9 P c m l n a W 5 l L n t D b 2 x 1 b W 4 x N T c s M T U 2 f S Z x d W 9 0 O y w m c X V v d D t T Z W N 0 a W 9 u M S 9 E U F B D I E F T I G F u Z C B G V C B E T F M g Z G F 0 Y S 9 P c m l n a W 5 l L n t D b 2 x 1 b W 4 x N T g s M T U 3 f S Z x d W 9 0 O y w m c X V v d D t T Z W N 0 a W 9 u M S 9 E U F B D I E F T I G F u Z C B G V C B E T F M g Z G F 0 Y S 9 P c m l n a W 5 l L n t D b 2 x 1 b W 4 x N T k s M T U 4 f S Z x d W 9 0 O y w m c X V v d D t T Z W N 0 a W 9 u M S 9 E U F B D I E F T I G F u Z C B G V C B E T F M g Z G F 0 Y S 9 P c m l n a W 5 l L n t D b 2 x 1 b W 4 x N j A s M T U 5 f S Z x d W 9 0 O y w m c X V v d D t T Z W N 0 a W 9 u M S 9 E U F B D I E F T I G F u Z C B G V C B E T F M g Z G F 0 Y S 9 P c m l n a W 5 l L n t D b 2 x 1 b W 4 x N j E s M T Y w f S Z x d W 9 0 O y w m c X V v d D t T Z W N 0 a W 9 u M S 9 E U F B D I E F T I G F u Z C B G V C B E T F M g Z G F 0 Y S 9 P c m l n a W 5 l L n t D b 2 x 1 b W 4 x N j I s M T Y x f S Z x d W 9 0 O y w m c X V v d D t T Z W N 0 a W 9 u M S 9 E U F B D I E F T I G F u Z C B G V C B E T F M g Z G F 0 Y S 9 P c m l n a W 5 l L n t D b 2 x 1 b W 4 x N j M s M T Y y f S Z x d W 9 0 O y w m c X V v d D t T Z W N 0 a W 9 u M S 9 E U F B D I E F T I G F u Z C B G V C B E T F M g Z G F 0 Y S 9 P c m l n a W 5 l L n t D b 2 x 1 b W 4 x N j Q s M T Y z f S Z x d W 9 0 O y w m c X V v d D t T Z W N 0 a W 9 u M S 9 E U F B D I E F T I G F u Z C B G V C B E T F M g Z G F 0 Y S 9 P c m l n a W 5 l L n t D b 2 x 1 b W 4 x N j U s M T Y 0 f S Z x d W 9 0 O y w m c X V v d D t T Z W N 0 a W 9 u M S 9 E U F B D I E F T I G F u Z C B G V C B E T F M g Z G F 0 Y S 9 P c m l n a W 5 l L n t D b 2 x 1 b W 4 x N j Y s M T Y 1 f S Z x d W 9 0 O y w m c X V v d D t T Z W N 0 a W 9 u M S 9 E U F B D I E F T I G F u Z C B G V C B E T F M g Z G F 0 Y S 9 P c m l n a W 5 l L n t D b 2 x 1 b W 4 x N j c s M T Y 2 f S Z x d W 9 0 O y w m c X V v d D t T Z W N 0 a W 9 u M S 9 E U F B D I E F T I G F u Z C B G V C B E T F M g Z G F 0 Y S 9 P c m l n a W 5 l L n t D b 2 x 1 b W 4 x N j g s M T Y 3 f S Z x d W 9 0 O y w m c X V v d D t T Z W N 0 a W 9 u M S 9 E U F B D I E F T I G F u Z C B G V C B E T F M g Z G F 0 Y S 9 P c m l n a W 5 l L n t D b 2 x 1 b W 4 x N j k s M T Y 4 f S Z x d W 9 0 O y w m c X V v d D t T Z W N 0 a W 9 u M S 9 E U F B D I E F T I G F u Z C B G V C B E T F M g Z G F 0 Y S 9 P c m l n a W 5 l L n t D b 2 x 1 b W 4 x N z A s M T Y 5 f S Z x d W 9 0 O y w m c X V v d D t T Z W N 0 a W 9 u M S 9 E U F B D I E F T I G F u Z C B G V C B E T F M g Z G F 0 Y S 9 P c m l n a W 5 l L n t D b 2 x 1 b W 4 x N z E s M T c w f S Z x d W 9 0 O y w m c X V v d D t T Z W N 0 a W 9 u M S 9 E U F B D I E F T I G F u Z C B G V C B E T F M g Z G F 0 Y S 9 P c m l n a W 5 l L n t D b 2 x 1 b W 4 x N z I s M T c x f S Z x d W 9 0 O y w m c X V v d D t T Z W N 0 a W 9 u M S 9 E U F B D I E F T I G F u Z C B G V C B E T F M g Z G F 0 Y S 9 P c m l n a W 5 l L n t D b 2 x 1 b W 4 x N z M s M T c y f S Z x d W 9 0 O y w m c X V v d D t T Z W N 0 a W 9 u M S 9 E U F B D I E F T I G F u Z C B G V C B E T F M g Z G F 0 Y S 9 P c m l n a W 5 l L n t D b 2 x 1 b W 4 x N z Q s M T c z f S Z x d W 9 0 O y w m c X V v d D t T Z W N 0 a W 9 u M S 9 E U F B D I E F T I G F u Z C B G V C B E T F M g Z G F 0 Y S 9 P c m l n a W 5 l L n t D b 2 x 1 b W 4 x N z U s M T c 0 f S Z x d W 9 0 O y w m c X V v d D t T Z W N 0 a W 9 u M S 9 E U F B D I E F T I G F u Z C B G V C B E T F M g Z G F 0 Y S 9 P c m l n a W 5 l L n t D b 2 x 1 b W 4 x N z Y s M T c 1 f S Z x d W 9 0 O y w m c X V v d D t T Z W N 0 a W 9 u M S 9 E U F B D I E F T I G F u Z C B G V C B E T F M g Z G F 0 Y S 9 P c m l n a W 5 l L n t D b 2 x 1 b W 4 x N z c s M T c 2 f S Z x d W 9 0 O y w m c X V v d D t T Z W N 0 a W 9 u M S 9 E U F B D I E F T I G F u Z C B G V C B E T F M g Z G F 0 Y S 9 P c m l n a W 5 l L n t D b 2 x 1 b W 4 x N z g s M T c 3 f S Z x d W 9 0 O y w m c X V v d D t T Z W N 0 a W 9 u M S 9 E U F B D I E F T I G F u Z C B G V C B E T F M g Z G F 0 Y S 9 P c m l n a W 5 l L n t D b 2 x 1 b W 4 x N z k s M T c 4 f S Z x d W 9 0 O y w m c X V v d D t T Z W N 0 a W 9 u M S 9 E U F B D I E F T I G F u Z C B G V C B E T F M g Z G F 0 Y S 9 P c m l n a W 5 l L n t D b 2 x 1 b W 4 x O D A s M T c 5 f S Z x d W 9 0 O y w m c X V v d D t T Z W N 0 a W 9 u M S 9 E U F B D I E F T I G F u Z C B G V C B E T F M g Z G F 0 Y S 9 P c m l n a W 5 l L n t D b 2 x 1 b W 4 x O D E s M T g w f S Z x d W 9 0 O y w m c X V v d D t T Z W N 0 a W 9 u M S 9 E U F B D I E F T I G F u Z C B G V C B E T F M g Z G F 0 Y S 9 P c m l n a W 5 l L n t D b 2 x 1 b W 4 x O D I s M T g x f S Z x d W 9 0 O y w m c X V v d D t T Z W N 0 a W 9 u M S 9 E U F B D I E F T I G F u Z C B G V C B E T F M g Z G F 0 Y S 9 P c m l n a W 5 l L n t D b 2 x 1 b W 4 x O D M s M T g y f S Z x d W 9 0 O y w m c X V v d D t T Z W N 0 a W 9 u M S 9 E U F B D I E F T I G F u Z C B G V C B E T F M g Z G F 0 Y S 9 P c m l n a W 5 l L n t D b 2 x 1 b W 4 x O D Q s M T g z f S Z x d W 9 0 O y w m c X V v d D t T Z W N 0 a W 9 u M S 9 E U F B D I E F T I G F u Z C B G V C B E T F M g Z G F 0 Y S 9 P c m l n a W 5 l L n t D b 2 x 1 b W 4 x O D U s M T g 0 f S Z x d W 9 0 O y w m c X V v d D t T Z W N 0 a W 9 u M S 9 E U F B D I E F T I G F u Z C B G V C B E T F M g Z G F 0 Y S 9 P c m l n a W 5 l L n t D b 2 x 1 b W 4 x O D Y s M T g 1 f S Z x d W 9 0 O y w m c X V v d D t T Z W N 0 a W 9 u M S 9 E U F B D I E F T I G F u Z C B G V C B E T F M g Z G F 0 Y S 9 P c m l n a W 5 l L n t D b 2 x 1 b W 4 x O D c s M T g 2 f S Z x d W 9 0 O y w m c X V v d D t T Z W N 0 a W 9 u M S 9 E U F B D I E F T I G F u Z C B G V C B E T F M g Z G F 0 Y S 9 P c m l n a W 5 l L n t D b 2 x 1 b W 4 x O D g s M T g 3 f S Z x d W 9 0 O y w m c X V v d D t T Z W N 0 a W 9 u M S 9 E U F B D I E F T I G F u Z C B G V C B E T F M g Z G F 0 Y S 9 P c m l n a W 5 l L n t D b 2 x 1 b W 4 x O D k s M T g 4 f S Z x d W 9 0 O y w m c X V v d D t T Z W N 0 a W 9 u M S 9 E U F B D I E F T I G F u Z C B G V C B E T F M g Z G F 0 Y S 9 P c m l n a W 5 l L n t D b 2 x 1 b W 4 x O T A s M T g 5 f S Z x d W 9 0 O y w m c X V v d D t T Z W N 0 a W 9 u M S 9 E U F B D I E F T I G F u Z C B G V C B E T F M g Z G F 0 Y S 9 P c m l n a W 5 l L n t D b 2 x 1 b W 4 x O T E s M T k w f S Z x d W 9 0 O y w m c X V v d D t T Z W N 0 a W 9 u M S 9 E U F B D I E F T I G F u Z C B G V C B E T F M g Z G F 0 Y S 9 P c m l n a W 5 l L n t D b 2 x 1 b W 4 x O T I s M T k x f S Z x d W 9 0 O y w m c X V v d D t T Z W N 0 a W 9 u M S 9 E U F B D I E F T I G F u Z C B G V C B E T F M g Z G F 0 Y S 9 P c m l n a W 5 l L n t D b 2 x 1 b W 4 x O T M s M T k y f S Z x d W 9 0 O y w m c X V v d D t T Z W N 0 a W 9 u M S 9 E U F B D I E F T I G F u Z C B G V C B E T F M g Z G F 0 Y S 9 P c m l n a W 5 l L n t D b 2 x 1 b W 4 x O T Q s M T k z f S Z x d W 9 0 O y w m c X V v d D t T Z W N 0 a W 9 u M S 9 E U F B D I E F T I G F u Z C B G V C B E T F M g Z G F 0 Y S 9 P c m l n a W 5 l L n t D b 2 x 1 b W 4 x O T U s M T k 0 f S Z x d W 9 0 O y w m c X V v d D t T Z W N 0 a W 9 u M S 9 E U F B D I E F T I G F u Z C B G V C B E T F M g Z G F 0 Y S 9 P c m l n a W 5 l L n t D b 2 x 1 b W 4 x O T Y s M T k 1 f S Z x d W 9 0 O y w m c X V v d D t T Z W N 0 a W 9 u M S 9 E U F B D I E F T I G F u Z C B G V C B E T F M g Z G F 0 Y S 9 P c m l n a W 5 l L n t D b 2 x 1 b W 4 x O T c s M T k 2 f S Z x d W 9 0 O y w m c X V v d D t T Z W N 0 a W 9 u M S 9 E U F B D I E F T I G F u Z C B G V C B E T F M g Z G F 0 Y S 9 P c m l n a W 5 l L n t D b 2 x 1 b W 4 x O T g s M T k 3 f S Z x d W 9 0 O y w m c X V v d D t T Z W N 0 a W 9 u M S 9 E U F B D I E F T I G F u Z C B G V C B E T F M g Z G F 0 Y S 9 P c m l n a W 5 l L n t D b 2 x 1 b W 4 x O T k s M T k 4 f S Z x d W 9 0 O y w m c X V v d D t T Z W N 0 a W 9 u M S 9 E U F B D I E F T I G F u Z C B G V C B E T F M g Z G F 0 Y S 9 P c m l n a W 5 l L n t D b 2 x 1 b W 4 y M D A s M T k 5 f S Z x d W 9 0 O y w m c X V v d D t T Z W N 0 a W 9 u M S 9 E U F B D I E F T I G F u Z C B G V C B E T F M g Z G F 0 Y S 9 P c m l n a W 5 l L n t D b 2 x 1 b W 4 y M D E s M j A w f S Z x d W 9 0 O y w m c X V v d D t T Z W N 0 a W 9 u M S 9 E U F B D I E F T I G F u Z C B G V C B E T F M g Z G F 0 Y S 9 P c m l n a W 5 l L n t D b 2 x 1 b W 4 y M D I s M j A x f S Z x d W 9 0 O y w m c X V v d D t T Z W N 0 a W 9 u M S 9 E U F B D I E F T I G F u Z C B G V C B E T F M g Z G F 0 Y S 9 P c m l n a W 5 l L n t D b 2 x 1 b W 4 y M D M s M j A y f S Z x d W 9 0 O y w m c X V v d D t T Z W N 0 a W 9 u M S 9 E U F B D I E F T I G F u Z C B G V C B E T F M g Z G F 0 Y S 9 P c m l n a W 5 l L n t D b 2 x 1 b W 4 y M D Q s M j A z f S Z x d W 9 0 O y w m c X V v d D t T Z W N 0 a W 9 u M S 9 E U F B D I E F T I G F u Z C B G V C B E T F M g Z G F 0 Y S 9 P c m l n a W 5 l L n t D b 2 x 1 b W 4 y M D U s M j A 0 f S Z x d W 9 0 O y w m c X V v d D t T Z W N 0 a W 9 u M S 9 E U F B D I E F T I G F u Z C B G V C B E T F M g Z G F 0 Y S 9 P c m l n a W 5 l L n t D b 2 x 1 b W 4 y M D Y s M j A 1 f S Z x d W 9 0 O y w m c X V v d D t T Z W N 0 a W 9 u M S 9 E U F B D I E F T I G F u Z C B G V C B E T F M g Z G F 0 Y S 9 P c m l n a W 5 l L n t D b 2 x 1 b W 4 y M D c s M j A 2 f S Z x d W 9 0 O y w m c X V v d D t T Z W N 0 a W 9 u M S 9 E U F B D I E F T I G F u Z C B G V C B E T F M g Z G F 0 Y S 9 P c m l n a W 5 l L n t D b 2 x 1 b W 4 y M D g s M j A 3 f S Z x d W 9 0 O y w m c X V v d D t T Z W N 0 a W 9 u M S 9 E U F B D I E F T I G F u Z C B G V C B E T F M g Z G F 0 Y S 9 P c m l n a W 5 l L n t D b 2 x 1 b W 4 y M D k s M j A 4 f S Z x d W 9 0 O y w m c X V v d D t T Z W N 0 a W 9 u M S 9 E U F B D I E F T I G F u Z C B G V C B E T F M g Z G F 0 Y S 9 P c m l n a W 5 l L n t D b 2 x 1 b W 4 y M T A s M j A 5 f S Z x d W 9 0 O y w m c X V v d D t T Z W N 0 a W 9 u M S 9 E U F B D I E F T I G F u Z C B G V C B E T F M g Z G F 0 Y S 9 P c m l n a W 5 l L n t D b 2 x 1 b W 4 y M T E s M j E w f S Z x d W 9 0 O y w m c X V v d D t T Z W N 0 a W 9 u M S 9 E U F B D I E F T I G F u Z C B G V C B E T F M g Z G F 0 Y S 9 P c m l n a W 5 l L n t D b 2 x 1 b W 4 y M T I s M j E x f S Z x d W 9 0 O y w m c X V v d D t T Z W N 0 a W 9 u M S 9 E U F B D I E F T I G F u Z C B G V C B E T F M g Z G F 0 Y S 9 P c m l n a W 5 l L n t D b 2 x 1 b W 4 y M T M s M j E y f S Z x d W 9 0 O y w m c X V v d D t T Z W N 0 a W 9 u M S 9 E U F B D I E F T I G F u Z C B G V C B E T F M g Z G F 0 Y S 9 P c m l n a W 5 l L n t D b 2 x 1 b W 4 y M T Q s M j E z f S Z x d W 9 0 O y w m c X V v d D t T Z W N 0 a W 9 u M S 9 E U F B D I E F T I G F u Z C B G V C B E T F M g Z G F 0 Y S 9 P c m l n a W 5 l L n t D b 2 x 1 b W 4 y M T U s M j E 0 f S Z x d W 9 0 O y w m c X V v d D t T Z W N 0 a W 9 u M S 9 E U F B D I E F T I G F u Z C B G V C B E T F M g Z G F 0 Y S 9 P c m l n a W 5 l L n t D b 2 x 1 b W 4 y M T Y s M j E 1 f S Z x d W 9 0 O y w m c X V v d D t T Z W N 0 a W 9 u M S 9 E U F B D I E F T I G F u Z C B G V C B E T F M g Z G F 0 Y S 9 P c m l n a W 5 l L n t D b 2 x 1 b W 4 y M T c s M j E 2 f S Z x d W 9 0 O y w m c X V v d D t T Z W N 0 a W 9 u M S 9 E U F B D I E F T I G F u Z C B G V C B E T F M g Z G F 0 Y S 9 P c m l n a W 5 l L n t D b 2 x 1 b W 4 y M T g s M j E 3 f S Z x d W 9 0 O y w m c X V v d D t T Z W N 0 a W 9 u M S 9 E U F B D I E F T I G F u Z C B G V C B E T F M g Z G F 0 Y S 9 P c m l n a W 5 l L n t D b 2 x 1 b W 4 y M T k s M j E 4 f S Z x d W 9 0 O y w m c X V v d D t T Z W N 0 a W 9 u M S 9 E U F B D I E F T I G F u Z C B G V C B E T F M g Z G F 0 Y S 9 P c m l n a W 5 l L n t D b 2 x 1 b W 4 y M j A s M j E 5 f S Z x d W 9 0 O y w m c X V v d D t T Z W N 0 a W 9 u M S 9 E U F B D I E F T I G F u Z C B G V C B E T F M g Z G F 0 Y S 9 P c m l n a W 5 l L n t D b 2 x 1 b W 4 y M j E s M j I w f S Z x d W 9 0 O y w m c X V v d D t T Z W N 0 a W 9 u M S 9 E U F B D I E F T I G F u Z C B G V C B E T F M g Z G F 0 Y S 9 P c m l n a W 5 l L n t D b 2 x 1 b W 4 y M j I s M j I x f S Z x d W 9 0 O y w m c X V v d D t T Z W N 0 a W 9 u M S 9 E U F B D I E F T I G F u Z C B G V C B E T F M g Z G F 0 Y S 9 P c m l n a W 5 l L n t D b 2 x 1 b W 4 y M j M s M j I y f S Z x d W 9 0 O y w m c X V v d D t T Z W N 0 a W 9 u M S 9 E U F B D I E F T I G F u Z C B G V C B E T F M g Z G F 0 Y S 9 P c m l n a W 5 l L n t D b 2 x 1 b W 4 y M j Q s M j I z f S Z x d W 9 0 O y w m c X V v d D t T Z W N 0 a W 9 u M S 9 E U F B D I E F T I G F u Z C B G V C B E T F M g Z G F 0 Y S 9 P c m l n a W 5 l L n t D b 2 x 1 b W 4 y M j U s M j I 0 f S Z x d W 9 0 O y w m c X V v d D t T Z W N 0 a W 9 u M S 9 E U F B D I E F T I G F u Z C B G V C B E T F M g Z G F 0 Y S 9 P c m l n a W 5 l L n t D b 2 x 1 b W 4 y M j Y s M j I 1 f S Z x d W 9 0 O y w m c X V v d D t T Z W N 0 a W 9 u M S 9 E U F B D I E F T I G F u Z C B G V C B E T F M g Z G F 0 Y S 9 P c m l n a W 5 l L n t D b 2 x 1 b W 4 y M j c s M j I 2 f S Z x d W 9 0 O y w m c X V v d D t T Z W N 0 a W 9 u M S 9 E U F B D I E F T I G F u Z C B G V C B E T F M g Z G F 0 Y S 9 P c m l n a W 5 l L n t D b 2 x 1 b W 4 y M j g s M j I 3 f S Z x d W 9 0 O y w m c X V v d D t T Z W N 0 a W 9 u M S 9 E U F B D I E F T I G F u Z C B G V C B E T F M g Z G F 0 Y S 9 P c m l n a W 5 l L n t D b 2 x 1 b W 4 y M j k s M j I 4 f S Z x d W 9 0 O y w m c X V v d D t T Z W N 0 a W 9 u M S 9 E U F B D I E F T I G F u Z C B G V C B E T F M g Z G F 0 Y S 9 P c m l n a W 5 l L n t D b 2 x 1 b W 4 y M z A s M j I 5 f S Z x d W 9 0 O y w m c X V v d D t T Z W N 0 a W 9 u M S 9 E U F B D I E F T I G F u Z C B G V C B E T F M g Z G F 0 Y S 9 P c m l n a W 5 l L n t D b 2 x 1 b W 4 y M z E s M j M w f S Z x d W 9 0 O y w m c X V v d D t T Z W N 0 a W 9 u M S 9 E U F B D I E F T I G F u Z C B G V C B E T F M g Z G F 0 Y S 9 P c m l n a W 5 l L n t D b 2 x 1 b W 4 y M z I s M j M x f S Z x d W 9 0 O y w m c X V v d D t T Z W N 0 a W 9 u M S 9 E U F B D I E F T I G F u Z C B G V C B E T F M g Z G F 0 Y S 9 P c m l n a W 5 l L n t D b 2 x 1 b W 4 y M z M s M j M y f S Z x d W 9 0 O y w m c X V v d D t T Z W N 0 a W 9 u M S 9 E U F B D I E F T I G F u Z C B G V C B E T F M g Z G F 0 Y S 9 P c m l n a W 5 l L n t D b 2 x 1 b W 4 y M z Q s M j M z f S Z x d W 9 0 O y w m c X V v d D t T Z W N 0 a W 9 u M S 9 E U F B D I E F T I G F u Z C B G V C B E T F M g Z G F 0 Y S 9 P c m l n a W 5 l L n t D b 2 x 1 b W 4 y M z U s M j M 0 f S Z x d W 9 0 O y w m c X V v d D t T Z W N 0 a W 9 u M S 9 E U F B D I E F T I G F u Z C B G V C B E T F M g Z G F 0 Y S 9 P c m l n a W 5 l L n t D b 2 x 1 b W 4 y M z Y s M j M 1 f S Z x d W 9 0 O y w m c X V v d D t T Z W N 0 a W 9 u M S 9 E U F B D I E F T I G F u Z C B G V C B E T F M g Z G F 0 Y S 9 P c m l n a W 5 l L n t D b 2 x 1 b W 4 y M z c s M j M 2 f S Z x d W 9 0 O y w m c X V v d D t T Z W N 0 a W 9 u M S 9 E U F B D I E F T I G F u Z C B G V C B E T F M g Z G F 0 Y S 9 P c m l n a W 5 l L n t D b 2 x 1 b W 4 y M z g s M j M 3 f S Z x d W 9 0 O y w m c X V v d D t T Z W N 0 a W 9 u M S 9 E U F B D I E F T I G F u Z C B G V C B E T F M g Z G F 0 Y S 9 P c m l n a W 5 l L n t D b 2 x 1 b W 4 y M z k s M j M 4 f S Z x d W 9 0 O y w m c X V v d D t T Z W N 0 a W 9 u M S 9 E U F B D I E F T I G F u Z C B G V C B E T F M g Z G F 0 Y S 9 P c m l n a W 5 l L n t D b 2 x 1 b W 4 y N D A s M j M 5 f S Z x d W 9 0 O y w m c X V v d D t T Z W N 0 a W 9 u M S 9 E U F B D I E F T I G F u Z C B G V C B E T F M g Z G F 0 Y S 9 P c m l n a W 5 l L n t D b 2 x 1 b W 4 y N D E s M j Q w f S Z x d W 9 0 O y w m c X V v d D t T Z W N 0 a W 9 u M S 9 E U F B D I E F T I G F u Z C B G V C B E T F M g Z G F 0 Y S 9 P c m l n a W 5 l L n t D b 2 x 1 b W 4 y N D I s M j Q x f S Z x d W 9 0 O y w m c X V v d D t T Z W N 0 a W 9 u M S 9 E U F B D I E F T I G F u Z C B G V C B E T F M g Z G F 0 Y S 9 P c m l n a W 5 l L n t D b 2 x 1 b W 4 y N D M s M j Q y f S Z x d W 9 0 O y w m c X V v d D t T Z W N 0 a W 9 u M S 9 E U F B D I E F T I G F u Z C B G V C B E T F M g Z G F 0 Y S 9 P c m l n a W 5 l L n t D b 2 x 1 b W 4 y N D Q s M j Q z f S Z x d W 9 0 O y w m c X V v d D t T Z W N 0 a W 9 u M S 9 E U F B D I E F T I G F u Z C B G V C B E T F M g Z G F 0 Y S 9 P c m l n a W 5 l L n t D b 2 x 1 b W 4 y N D U s M j Q 0 f S Z x d W 9 0 O y w m c X V v d D t T Z W N 0 a W 9 u M S 9 E U F B D I E F T I G F u Z C B G V C B E T F M g Z G F 0 Y S 9 P c m l n a W 5 l L n t D b 2 x 1 b W 4 y N D Y s M j Q 1 f S Z x d W 9 0 O y w m c X V v d D t T Z W N 0 a W 9 u M S 9 E U F B D I E F T I G F u Z C B G V C B E T F M g Z G F 0 Y S 9 P c m l n a W 5 l L n t D b 2 x 1 b W 4 y N D c s M j Q 2 f S Z x d W 9 0 O y w m c X V v d D t T Z W N 0 a W 9 u M S 9 E U F B D I E F T I G F u Z C B G V C B E T F M g Z G F 0 Y S 9 P c m l n a W 5 l L n t D b 2 x 1 b W 4 y N D g s M j Q 3 f S Z x d W 9 0 O y w m c X V v d D t T Z W N 0 a W 9 u M S 9 E U F B D I E F T I G F u Z C B G V C B E T F M g Z G F 0 Y S 9 P c m l n a W 5 l L n t D b 2 x 1 b W 4 y N D k s M j Q 4 f S Z x d W 9 0 O y w m c X V v d D t T Z W N 0 a W 9 u M S 9 E U F B D I E F T I G F u Z C B G V C B E T F M g Z G F 0 Y S 9 P c m l n a W 5 l L n t D b 2 x 1 b W 4 y N T A s M j Q 5 f S Z x d W 9 0 O y w m c X V v d D t T Z W N 0 a W 9 u M S 9 E U F B D I E F T I G F u Z C B G V C B E T F M g Z G F 0 Y S 9 P c m l n a W 5 l L n t D b 2 x 1 b W 4 y N T E s M j U w f S Z x d W 9 0 O y w m c X V v d D t T Z W N 0 a W 9 u M S 9 E U F B D I E F T I G F u Z C B G V C B E T F M g Z G F 0 Y S 9 P c m l n a W 5 l L n t D b 2 x 1 b W 4 y N T I s M j U x f S Z x d W 9 0 O y w m c X V v d D t T Z W N 0 a W 9 u M S 9 E U F B D I E F T I G F u Z C B G V C B E T F M g Z G F 0 Y S 9 P c m l n a W 5 l L n t D b 2 x 1 b W 4 y N T M s M j U y f S Z x d W 9 0 O y w m c X V v d D t T Z W N 0 a W 9 u M S 9 E U F B D I E F T I G F u Z C B G V C B E T F M g Z G F 0 Y S 9 P c m l n a W 5 l L n t D b 2 x 1 b W 4 y N T Q s M j U z f S Z x d W 9 0 O y w m c X V v d D t T Z W N 0 a W 9 u M S 9 E U F B D I E F T I G F u Z C B G V C B E T F M g Z G F 0 Y S 9 P c m l n a W 5 l L n t D b 2 x 1 b W 4 y N T U s M j U 0 f S Z x d W 9 0 O y w m c X V v d D t T Z W N 0 a W 9 u M S 9 E U F B D I E F T I G F u Z C B G V C B E T F M g Z G F 0 Y S 9 P c m l n a W 5 l L n t D b 2 x 1 b W 4 y N T Y s M j U 1 f S Z x d W 9 0 O y w m c X V v d D t T Z W N 0 a W 9 u M S 9 E U F B D I E F T I G F u Z C B G V C B E T F M g Z G F 0 Y S 9 P c m l n a W 5 l L n t D b 2 x 1 b W 4 y N T c s M j U 2 f S Z x d W 9 0 O y w m c X V v d D t T Z W N 0 a W 9 u M S 9 E U F B D I E F T I G F u Z C B G V C B E T F M g Z G F 0 Y S 9 P c m l n a W 5 l L n t D b 2 x 1 b W 4 y N T g s M j U 3 f S Z x d W 9 0 O y w m c X V v d D t T Z W N 0 a W 9 u M S 9 E U F B D I E F T I G F u Z C B G V C B E T F M g Z G F 0 Y S 9 P c m l n a W 5 l L n t D b 2 x 1 b W 4 y N T k s M j U 4 f S Z x d W 9 0 O y w m c X V v d D t T Z W N 0 a W 9 u M S 9 E U F B D I E F T I G F u Z C B G V C B E T F M g Z G F 0 Y S 9 P c m l n a W 5 l L n t D b 2 x 1 b W 4 y N j A s M j U 5 f S Z x d W 9 0 O y w m c X V v d D t T Z W N 0 a W 9 u M S 9 E U F B D I E F T I G F u Z C B G V C B E T F M g Z G F 0 Y S 9 P c m l n a W 5 l L n t D b 2 x 1 b W 4 y N j E s M j Y w f S Z x d W 9 0 O y w m c X V v d D t T Z W N 0 a W 9 u M S 9 E U F B D I E F T I G F u Z C B G V C B E T F M g Z G F 0 Y S 9 P c m l n a W 5 l L n t D b 2 x 1 b W 4 y N j I s M j Y x f S Z x d W 9 0 O y w m c X V v d D t T Z W N 0 a W 9 u M S 9 E U F B D I E F T I G F u Z C B G V C B E T F M g Z G F 0 Y S 9 P c m l n a W 5 l L n t D b 2 x 1 b W 4 y N j M s M j Y y f S Z x d W 9 0 O y w m c X V v d D t T Z W N 0 a W 9 u M S 9 E U F B D I E F T I G F u Z C B G V C B E T F M g Z G F 0 Y S 9 P c m l n a W 5 l L n t D b 2 x 1 b W 4 y N j Q s M j Y z f S Z x d W 9 0 O y w m c X V v d D t T Z W N 0 a W 9 u M S 9 E U F B D I E F T I G F u Z C B G V C B E T F M g Z G F 0 Y S 9 P c m l n a W 5 l L n t D b 2 x 1 b W 4 y N j U s M j Y 0 f S Z x d W 9 0 O y w m c X V v d D t T Z W N 0 a W 9 u M S 9 E U F B D I E F T I G F u Z C B G V C B E T F M g Z G F 0 Y S 9 P c m l n a W 5 l L n t D b 2 x 1 b W 4 y N j Y s M j Y 1 f S Z x d W 9 0 O y w m c X V v d D t T Z W N 0 a W 9 u M S 9 E U F B D I E F T I G F u Z C B G V C B E T F M g Z G F 0 Y S 9 P c m l n a W 5 l L n t D b 2 x 1 b W 4 y N j c s M j Y 2 f S Z x d W 9 0 O y w m c X V v d D t T Z W N 0 a W 9 u M S 9 E U F B D I E F T I G F u Z C B G V C B E T F M g Z G F 0 Y S 9 P c m l n a W 5 l L n t D b 2 x 1 b W 4 y N j g s M j Y 3 f S Z x d W 9 0 O y w m c X V v d D t T Z W N 0 a W 9 u M S 9 E U F B D I E F T I G F u Z C B G V C B E T F M g Z G F 0 Y S 9 P c m l n a W 5 l L n t D b 2 x 1 b W 4 y N j k s M j Y 4 f S Z x d W 9 0 O y w m c X V v d D t T Z W N 0 a W 9 u M S 9 E U F B D I E F T I G F u Z C B G V C B E T F M g Z G F 0 Y S 9 P c m l n a W 5 l L n t D b 2 x 1 b W 4 y N z A s M j Y 5 f S Z x d W 9 0 O y w m c X V v d D t T Z W N 0 a W 9 u M S 9 E U F B D I E F T I G F u Z C B G V C B E T F M g Z G F 0 Y S 9 P c m l n a W 5 l L n t D b 2 x 1 b W 4 y N z E s M j c w f S Z x d W 9 0 O y w m c X V v d D t T Z W N 0 a W 9 u M S 9 E U F B D I E F T I G F u Z C B G V C B E T F M g Z G F 0 Y S 9 P c m l n a W 5 l L n t D b 2 x 1 b W 4 y N z I s M j c x f S Z x d W 9 0 O y w m c X V v d D t T Z W N 0 a W 9 u M S 9 E U F B D I E F T I G F u Z C B G V C B E T F M g Z G F 0 Y S 9 P c m l n a W 5 l L n t D b 2 x 1 b W 4 y N z M s M j c y f S Z x d W 9 0 O y w m c X V v d D t T Z W N 0 a W 9 u M S 9 E U F B D I E F T I G F u Z C B G V C B E T F M g Z G F 0 Y S 9 P c m l n a W 5 l L n t D b 2 x 1 b W 4 y N z Q s M j c z f S Z x d W 9 0 O y w m c X V v d D t T Z W N 0 a W 9 u M S 9 E U F B D I E F T I G F u Z C B G V C B E T F M g Z G F 0 Y S 9 P c m l n a W 5 l L n t D b 2 x 1 b W 4 y N z U s M j c 0 f S Z x d W 9 0 O y w m c X V v d D t T Z W N 0 a W 9 u M S 9 E U F B D I E F T I G F u Z C B G V C B E T F M g Z G F 0 Y S 9 P c m l n a W 5 l L n t D b 2 x 1 b W 4 y N z Y s M j c 1 f S Z x d W 9 0 O y w m c X V v d D t T Z W N 0 a W 9 u M S 9 E U F B D I E F T I G F u Z C B G V C B E T F M g Z G F 0 Y S 9 P c m l n a W 5 l L n t D b 2 x 1 b W 4 y N z c s M j c 2 f S Z x d W 9 0 O y w m c X V v d D t T Z W N 0 a W 9 u M S 9 E U F B D I E F T I G F u Z C B G V C B E T F M g Z G F 0 Y S 9 P c m l n a W 5 l L n t D b 2 x 1 b W 4 y N z g s M j c 3 f S Z x d W 9 0 O y w m c X V v d D t T Z W N 0 a W 9 u M S 9 E U F B D I E F T I G F u Z C B G V C B E T F M g Z G F 0 Y S 9 P c m l n a W 5 l L n t D b 2 x 1 b W 4 y N z k s M j c 4 f S Z x d W 9 0 O y w m c X V v d D t T Z W N 0 a W 9 u M S 9 E U F B D I E F T I G F u Z C B G V C B E T F M g Z G F 0 Y S 9 P c m l n a W 5 l L n t D b 2 x 1 b W 4 y O D A s M j c 5 f S Z x d W 9 0 O y w m c X V v d D t T Z W N 0 a W 9 u M S 9 E U F B D I E F T I G F u Z C B G V C B E T F M g Z G F 0 Y S 9 P c m l n a W 5 l L n t D b 2 x 1 b W 4 y O D E s M j g w f S Z x d W 9 0 O y w m c X V v d D t T Z W N 0 a W 9 u M S 9 E U F B D I E F T I G F u Z C B G V C B E T F M g Z G F 0 Y S 9 P c m l n a W 5 l L n t D b 2 x 1 b W 4 y O D I s M j g x f S Z x d W 9 0 O y w m c X V v d D t T Z W N 0 a W 9 u M S 9 E U F B D I E F T I G F u Z C B G V C B E T F M g Z G F 0 Y S 9 P c m l n a W 5 l L n t D b 2 x 1 b W 4 y O D M s M j g y f S Z x d W 9 0 O y w m c X V v d D t T Z W N 0 a W 9 u M S 9 E U F B D I E F T I G F u Z C B G V C B E T F M g Z G F 0 Y S 9 P c m l n a W 5 l L n t D b 2 x 1 b W 4 y O D Q s M j g z f S Z x d W 9 0 O y w m c X V v d D t T Z W N 0 a W 9 u M S 9 E U F B D I E F T I G F u Z C B G V C B E T F M g Z G F 0 Y S 9 P c m l n a W 5 l L n t D b 2 x 1 b W 4 y O D U s M j g 0 f S Z x d W 9 0 O y w m c X V v d D t T Z W N 0 a W 9 u M S 9 E U F B D I E F T I G F u Z C B G V C B E T F M g Z G F 0 Y S 9 P c m l n a W 5 l L n t D b 2 x 1 b W 4 y O D Y s M j g 1 f S Z x d W 9 0 O y w m c X V v d D t T Z W N 0 a W 9 u M S 9 E U F B D I E F T I G F u Z C B G V C B E T F M g Z G F 0 Y S 9 P c m l n a W 5 l L n t D b 2 x 1 b W 4 y O D c s M j g 2 f S Z x d W 9 0 O y w m c X V v d D t T Z W N 0 a W 9 u M S 9 E U F B D I E F T I G F u Z C B G V C B E T F M g Z G F 0 Y S 9 P c m l n a W 5 l L n t D b 2 x 1 b W 4 y O D g s M j g 3 f S Z x d W 9 0 O y w m c X V v d D t T Z W N 0 a W 9 u M S 9 E U F B D I E F T I G F u Z C B G V C B E T F M g Z G F 0 Y S 9 P c m l n a W 5 l L n t D b 2 x 1 b W 4 y O D k s M j g 4 f S Z x d W 9 0 O y w m c X V v d D t T Z W N 0 a W 9 u M S 9 E U F B D I E F T I G F u Z C B G V C B E T F M g Z G F 0 Y S 9 P c m l n a W 5 l L n t D b 2 x 1 b W 4 y O T A s M j g 5 f S Z x d W 9 0 O y w m c X V v d D t T Z W N 0 a W 9 u M S 9 E U F B D I E F T I G F u Z C B G V C B E T F M g Z G F 0 Y S 9 P c m l n a W 5 l L n t D b 2 x 1 b W 4 y O T E s M j k w f S Z x d W 9 0 O y w m c X V v d D t T Z W N 0 a W 9 u M S 9 E U F B D I E F T I G F u Z C B G V C B E T F M g Z G F 0 Y S 9 P c m l n a W 5 l L n t D b 2 x 1 b W 4 y O T I s M j k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F B Q Q y U y M E F T J T I w Y W 5 k J T I w R l Q l M j B E T F M l M j B k Y X R h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U F B D J T I w Q V M l M j B h b m Q l M j B G V C U y M E R M U y U y M G R h d G E v S W 5 0 Z X N 0 Y X p p b 2 5 p J T I w Y W x 6 Y X R l J T I w Z G k l M j B s a X Z l b G x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S i r e j X 1 2 R N t S 9 y b D l + n f 0 A A A A A A g A A A A A A E G Y A A A A B A A A g A A A A P d M / E Y K j u j b s t z I h b A 6 v R D 6 l S i l 0 K E X T V 7 1 6 K S M L R + k A A A A A D o A A A A A C A A A g A A A A 0 H W s u 9 q s m S + A Q 1 5 n a m b O p u + x u B M s j M b D E 3 / U C D E J Y u V Q A A A A S s 7 W z 7 Z f T A G r a 7 + t R u 0 V / a 0 V 4 4 Y n 5 5 1 f a Y s 8 z e Y W K O q X w C f K E X 2 o C 0 x 1 4 B 6 x c J B H l f t 7 b X k K X x i X Q a Y P / k y l Z X z I s T A l y m I l Y b c q R Z M Z v K V A A A A A l a E 5 f j 0 h 3 v N u q e l 3 G W 1 O p 6 q v p b U O C Z p G I H T j 4 + h / 1 Z n x v i r a 6 K w J w + H X W K P y W k N p 6 / l Q 6 l S 3 y F 3 o w 3 / Q m F x d 3 Q = = < / D a t a M a s h u p > 
</file>

<file path=customXml/itemProps1.xml><?xml version="1.0" encoding="utf-8"?>
<ds:datastoreItem xmlns:ds="http://schemas.openxmlformats.org/officeDocument/2006/customXml" ds:itemID="{41CDD2B5-04CC-438D-B115-44823F51E01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POPC AS and FT extruded DLS</vt:lpstr>
      <vt:lpstr>POPC_Trasposed averaged data</vt:lpstr>
      <vt:lpstr>DPPC AS and FT extruded DLS</vt:lpstr>
      <vt:lpstr>DPPC_Trasposed averaged data</vt:lpstr>
      <vt:lpstr>'DPPC AS and FT extruded DLS'!DPPC_AS_and_FT_DLS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</dc:creator>
  <cp:lastModifiedBy>Nele, Valeria</cp:lastModifiedBy>
  <dcterms:created xsi:type="dcterms:W3CDTF">2018-09-23T09:37:04Z</dcterms:created>
  <dcterms:modified xsi:type="dcterms:W3CDTF">2018-09-24T17:46:18Z</dcterms:modified>
</cp:coreProperties>
</file>